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20" windowWidth="19320" windowHeight="9240" tabRatio="880"/>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'1-3部门支出总体情况表'!$A$1:$N$15</definedName>
  </definedNames>
  <calcPr calcId="114210"/>
</workbook>
</file>

<file path=xl/calcChain.xml><?xml version="1.0" encoding="utf-8"?>
<calcChain xmlns="http://schemas.openxmlformats.org/spreadsheetml/2006/main">
  <c r="H42" i="6"/>
  <c r="C5" i="2"/>
  <c r="B13" i="1"/>
  <c r="B12"/>
</calcChain>
</file>

<file path=xl/sharedStrings.xml><?xml version="1.0" encoding="utf-8"?>
<sst xmlns="http://schemas.openxmlformats.org/spreadsheetml/2006/main" count="475" uniqueCount="243">
  <si>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</si>
  <si>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</si>
  <si>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</si>
  <si>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</si>
  <si>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</si>
  <si>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</si>
  <si>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</si>
  <si>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</si>
  <si>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</si>
  <si>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</si>
  <si>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</si>
  <si>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</si>
  <si>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</si>
  <si>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</si>
  <si>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</si>
  <si>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</si>
  <si>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</si>
  <si>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</si>
  <si>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</si>
  <si>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</si>
  <si>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</si>
  <si>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</si>
  <si>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</si>
  <si>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</si>
  <si>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</si>
  <si>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加：上年结余</t>
  </si>
  <si>
    <t>一般公共预算结余结转</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</si>
  <si>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</si>
  <si>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</si>
  <si>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</si>
  <si>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</si>
  <si>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</si>
  <si>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</si>
  <si>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</si>
  <si>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</si>
  <si>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</si>
  <si>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</si>
  <si>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</si>
  <si>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</si>
  <si>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</si>
  <si>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</si>
  <si>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</si>
  <si>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</si>
  <si>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</si>
  <si>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</si>
  <si>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</si>
  <si>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</si>
  <si>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</si>
  <si>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</si>
  <si>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</si>
  <si>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</si>
  <si>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</si>
  <si>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</si>
  <si>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</si>
  <si>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</si>
  <si>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</si>
  <si>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</si>
  <si>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</si>
  <si>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</si>
  <si>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</si>
  <si>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</si>
  <si>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</si>
  <si>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</si>
  <si>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</si>
  <si>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</si>
  <si>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36</t>
  </si>
  <si>
    <t>01</t>
  </si>
  <si>
    <t>301</t>
  </si>
  <si>
    <t>社保科</t>
  </si>
  <si>
    <t>2013601  行政运行</t>
  </si>
  <si>
    <t>50</t>
  </si>
  <si>
    <t>2013650  事业运行</t>
  </si>
  <si>
    <t>99</t>
  </si>
  <si>
    <t>2019999  其他一般公共服务支出</t>
  </si>
  <si>
    <t>208</t>
  </si>
  <si>
    <t>05</t>
  </si>
  <si>
    <t>2080505  机关事业单位基本养老保险缴费支出</t>
  </si>
  <si>
    <t>27</t>
  </si>
  <si>
    <t>2082701  财政对失业保险基金的补助</t>
  </si>
  <si>
    <t>210</t>
  </si>
  <si>
    <t>11</t>
  </si>
  <si>
    <t>2101101  行政单位医疗</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</si>
  <si>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</si>
  <si>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</si>
  <si>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</si>
  <si>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</si>
  <si>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</si>
  <si>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</si>
  <si>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</si>
  <si>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</si>
  <si>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</si>
  <si>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</si>
  <si>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</si>
  <si>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</si>
  <si>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</si>
  <si>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</si>
  <si>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</si>
  <si>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</si>
  <si>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</si>
  <si>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</si>
  <si>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</si>
  <si>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</si>
  <si>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</si>
  <si>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</si>
  <si>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</si>
  <si>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</si>
  <si>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</si>
  <si>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</si>
  <si>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</si>
  <si>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</si>
  <si>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</si>
  <si>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</si>
  <si>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</si>
  <si>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301005001</t>
  </si>
  <si>
    <t>中国共产党延津县委员会老干部局</t>
  </si>
  <si>
    <t>行政运行</t>
  </si>
  <si>
    <t>事业运行</t>
  </si>
  <si>
    <t>其他一般公共服务支出</t>
  </si>
  <si>
    <t>机关事业单位基本养老保险缴费支出</t>
  </si>
  <si>
    <t>财政对失业保险基金的补助</t>
  </si>
  <si>
    <t>行政单位医疗</t>
  </si>
  <si>
    <t>经济科目编码</t>
  </si>
  <si>
    <t>一般公共预算拨款</t>
  </si>
  <si>
    <t>工资福利支出小计</t>
  </si>
  <si>
    <t>对个人和家庭的补助支出小计</t>
  </si>
  <si>
    <t>基本工资</t>
  </si>
  <si>
    <t xml:space="preserve">         离休费</t>
  </si>
  <si>
    <t>02</t>
  </si>
  <si>
    <t>津贴补贴</t>
  </si>
  <si>
    <t xml:space="preserve">         退休费</t>
  </si>
  <si>
    <t>03</t>
  </si>
  <si>
    <t>奖金</t>
  </si>
  <si>
    <t xml:space="preserve">         退职（役）费</t>
  </si>
  <si>
    <t>04</t>
  </si>
  <si>
    <t>其他社会保障缴费</t>
  </si>
  <si>
    <t xml:space="preserve">         抚恤金</t>
  </si>
  <si>
    <t>06</t>
  </si>
  <si>
    <t>伙食补助费</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</si>
  <si>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</si>
  <si>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</si>
  <si>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</si>
  <si>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</si>
  <si>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</si>
  <si>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</si>
  <si>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</si>
  <si>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</si>
  <si>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</si>
  <si>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</si>
  <si>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</si>
  <si>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</si>
  <si>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</si>
  <si>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</si>
  <si>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</si>
  <si>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</si>
  <si>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</si>
  <si>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</si>
  <si>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</si>
  <si>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</si>
  <si>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</si>
  <si>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</si>
  <si>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</si>
  <si>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</si>
  <si>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</si>
  <si>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</si>
  <si>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</si>
  <si>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</si>
  <si>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</si>
  <si>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</si>
  <si>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</si>
  <si>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</si>
  <si>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</si>
  <si>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</si>
  <si>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</si>
  <si>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</si>
  <si>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</si>
  <si>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</si>
  <si>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</si>
  <si>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</si>
  <si>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</si>
  <si>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</si>
  <si>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</si>
  <si>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</si>
  <si>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</si>
  <si>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</si>
  <si>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</si>
  <si>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</si>
  <si>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</si>
  <si>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</si>
  <si>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</si>
  <si>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</si>
  <si>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</si>
  <si>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</si>
  <si>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</si>
  <si>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</si>
  <si>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</si>
  <si>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</si>
  <si>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</si>
  <si>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</si>
  <si>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</si>
  <si>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</si>
  <si>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</si>
  <si>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社保科 小计</t>
  </si>
  <si>
    <t>专项办公费</t>
  </si>
  <si>
    <t>关工委办公费</t>
  </si>
  <si>
    <t>特需费</t>
  </si>
  <si>
    <t>老干部学校办公费</t>
  </si>
  <si>
    <t>春节慰问老干部经费</t>
  </si>
  <si>
    <t>帮扶资金</t>
  </si>
  <si>
    <t>解困资金</t>
  </si>
  <si>
    <t>特支费</t>
  </si>
  <si>
    <t>老干部书画协会办公费</t>
  </si>
  <si>
    <t>活动中心主体工程第三批工程款</t>
  </si>
  <si>
    <t>活动中心室外配套第二批工程款</t>
  </si>
  <si>
    <t>2017年预算数</t>
  </si>
  <si>
    <t>公务用车购置及运行费</t>
  </si>
  <si>
    <t>公务车购置</t>
  </si>
  <si>
    <t>中国共产党延津县委员会老干部局小计</t>
  </si>
  <si>
    <t>一般公用经费</t>
  </si>
  <si>
    <t>功能科目</t>
  </si>
  <si>
    <t>商品和服务支出</t>
  </si>
  <si>
    <t>中国共产党延津县委员会老干部局</t>
    <phoneticPr fontId="2" type="noConversion"/>
  </si>
  <si>
    <t>单位名称：中国共产党延津县委员会老干部局</t>
    <phoneticPr fontId="2" type="noConversion"/>
  </si>
  <si>
    <t>部门名称：中国共产党延津县委员会老干部局</t>
    <phoneticPr fontId="2" type="noConversion"/>
  </si>
  <si>
    <t>部门名称：中国共产党延津县委员会老干部局</t>
    <phoneticPr fontId="2" type="noConversion"/>
  </si>
  <si>
    <t>2017年部门收支总体情况表</t>
    <phoneticPr fontId="2" type="noConversion"/>
  </si>
  <si>
    <t>部门名称：中国共产党延津县委员会老干部局</t>
    <phoneticPr fontId="2" type="noConversion"/>
  </si>
  <si>
    <t>本年支出合计</t>
    <phoneticPr fontId="2" type="noConversion"/>
  </si>
  <si>
    <t>支 出 总 计</t>
    <phoneticPr fontId="2" type="noConversion"/>
  </si>
  <si>
    <t>收　入　总　计</t>
    <phoneticPr fontId="2" type="noConversion"/>
  </si>
  <si>
    <t>2017年部门收入总体情况表</t>
    <phoneticPr fontId="2" type="noConversion"/>
  </si>
  <si>
    <t>2017年部门财政拨款收支总体情况表</t>
    <phoneticPr fontId="2" type="noConversion"/>
  </si>
  <si>
    <t>收入总计</t>
    <phoneticPr fontId="2" type="noConversion"/>
  </si>
  <si>
    <t>支 出 总 计</t>
    <phoneticPr fontId="2" type="noConversion"/>
  </si>
  <si>
    <t>2017年一般公共预算支出情况表</t>
    <phoneticPr fontId="2" type="noConversion"/>
  </si>
  <si>
    <t>2017年一般公共预算基本支出情况表</t>
    <phoneticPr fontId="2" type="noConversion"/>
  </si>
  <si>
    <t>信息网络及软件购置更新</t>
    <phoneticPr fontId="2" type="noConversion"/>
  </si>
  <si>
    <t>地上附着物和青苗补偿</t>
    <phoneticPr fontId="2" type="noConversion"/>
  </si>
  <si>
    <t xml:space="preserve">    其他交通工具购置</t>
    <phoneticPr fontId="2" type="noConversion"/>
  </si>
  <si>
    <t xml:space="preserve">       其他资本性支出</t>
    <phoneticPr fontId="2" type="noConversion"/>
  </si>
  <si>
    <t xml:space="preserve">       基本支出总计</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</si>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</sst>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6">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charset val="134"/>
    </font>
    <font>
      <sz val="12"/>
      <color indexed="8"/>
      <name val="宋体"/>
      <charset val="134"/>
    </font>
    <font>
      <sz val="10"/>
      <color indexed="8"/>
      <name val="宋体"/>
      <charset val="134"/>
    </font>
    <font>
      <sz val="18"/>
      <color indexed="8"/>
      <name val="宋体"/>
      <charset val="134"/>
    </font>
    <font>
      <sz val="18"/>
      <color indexed="8"/>
      <name val="黑体"/>
      <charset val="134"/>
    </font>
    <font>
      <sz val="11"/>
      <color indexed="8"/>
      <name val="黑体"/>
      <charset val="134"/>
    </font>
    <font>
      <sz val="12"/>
      <color indexed="10"/>
      <name val="宋体"/>
      <charset val="134"/>
    </font>
    <font>
      <sz val="12"/>
      <color indexed="8"/>
      <name val="黑体"/>
      <charset val="134"/>
    </font>
  </fonts>
  <fills count="3">
    <fill>
      <patternFill patternType="none"/>
    </fill>
    <fill>
      <patternFill patternType="gray125"/>
    </fill>
    <fill>
      <patternFill patternType="solid">
        <fgColor indexed="9"/>
      </patternFill>
    </fill>
  </fills>
  <borders count="13">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6">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4" fontId="14"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0" fontId="5" fillId="0" borderId="2" xfId="0" applyFont="1" applyBorder="1" applyAlignment="1">
      <alignment horizontal="right" vertical="center" wrapText="1"/>
    </xf>
    <xf numFmtId="176" fontId="5" fillId="0" borderId="2" xfId="0" applyNumberFormat="1" applyFont="1" applyBorder="1" applyAlignment="1">
      <alignment horizontal="right" vertical="center" wrapText="1"/>
    </xf>
    <xf numFmtId="4" fontId="5" fillId="0" borderId="0" xfId="0" applyNumberFormat="1" applyFont="1" applyAlignment="1">
      <alignment horizontal="left" vertical="center" wrapText="1"/>
    </xf>
    <xf numFmtId="4" fontId="5" fillId="0" borderId="4" xfId="0" applyNumberFormat="1" applyFont="1" applyBorder="1" applyAlignment="1">
      <alignment horizontal="left" vertical="center" wrapText="1"/>
    </xf>
    <xf numFmtId="0" fontId="15" fillId="2" borderId="3" xfId="0" applyFont="1" applyFill="1" applyBorder="1" applyAlignment="1">
      <alignment horizontal="left" vertical="center" wrapText="1"/>
    </xf>
    <xf numFmtId="4" fontId="15" fillId="2" borderId="3" xfId="0" applyNumberFormat="1" applyFont="1" applyFill="1" applyBorder="1" applyAlignment="1">
      <alignment horizontal="right" vertical="center" wrapText="1"/>
    </xf>
    <xf numFmtId="4" fontId="5" fillId="0" borderId="3" xfId="0" applyNumberFormat="1" applyFont="1" applyBorder="1" applyAlignment="1">
      <alignment vertical="center" wrapText="1"/>
    </xf>
    <xf numFmtId="4" fontId="15" fillId="2" borderId="3" xfId="0" applyNumberFormat="1" applyFont="1" applyFill="1" applyBorder="1" applyAlignment="1">
      <alignment vertical="center" wrapText="1"/>
    </xf>
    <xf numFmtId="0" fontId="1" fillId="0" borderId="0" xfId="0" applyFont="1">
      <alignment vertical="center"/>
    </xf>
    <xf numFmtId="0" fontId="1" fillId="0" borderId="3" xfId="0" applyFont="1" applyBorder="1" applyAlignment="1">
      <alignment horizontal="left" vertical="center" wrapText="1"/>
    </xf>
    <xf numFmtId="4" fontId="1" fillId="0" borderId="3" xfId="0" applyNumberFormat="1" applyFont="1" applyBorder="1" applyAlignment="1">
      <alignment horizontal="left" vertical="center" wrapText="1"/>
    </xf>
    <xf numFmtId="0" fontId="5" fillId="0" borderId="3" xfId="0" applyFont="1" applyBorder="1" applyAlignment="1">
      <alignment horizontal="left" vertical="center" shrinkToFit="1"/>
    </xf>
    <xf numFmtId="0" fontId="5" fillId="0" borderId="0" xfId="0" applyFont="1" applyAlignment="1">
      <alignment horizontal="left" vertical="center" wrapText="1"/>
    </xf>
    <xf numFmtId="0" fontId="5" fillId="0" borderId="4" xfId="0" applyFont="1" applyBorder="1" applyAlignment="1">
      <alignment horizontal="left" vertical="center" wrapText="1"/>
    </xf>
    <xf numFmtId="0" fontId="5" fillId="2" borderId="3" xfId="0" applyFont="1" applyFill="1" applyBorder="1" applyAlignment="1">
      <alignment horizontal="left"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2" fontId="5" fillId="0" borderId="3" xfId="0" applyNumberFormat="1" applyFont="1" applyBorder="1" applyAlignment="1">
      <alignment vertical="center" wrapText="1"/>
    </xf>
    <xf numFmtId="0" fontId="15" fillId="0" borderId="2" xfId="0" applyFont="1" applyBorder="1" applyAlignment="1">
      <alignment horizontal="left" vertical="center" wrapText="1"/>
    </xf>
    <xf numFmtId="1" fontId="15" fillId="0" borderId="3" xfId="0" applyNumberFormat="1" applyFont="1" applyBorder="1" applyAlignment="1">
      <alignment horizontal="center" vertical="center" wrapText="1"/>
    </xf>
    <xf numFmtId="0" fontId="15" fillId="2" borderId="3" xfId="0" applyFont="1" applyFill="1" applyBorder="1" applyAlignment="1">
      <alignment horizontal="right" vertical="center" wrapText="1"/>
    </xf>
    <xf numFmtId="4" fontId="5" fillId="0" borderId="7" xfId="0" applyNumberFormat="1" applyFont="1" applyBorder="1" applyAlignment="1">
      <alignment horizontal="righ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4" fontId="5" fillId="0" borderId="12" xfId="0" applyNumberFormat="1" applyFont="1" applyBorder="1" applyAlignment="1">
      <alignment horizontal="left" vertical="center" wrapText="1"/>
    </xf>
    <xf numFmtId="0" fontId="5" fillId="0" borderId="2" xfId="0" applyFont="1" applyBorder="1" applyAlignment="1">
      <alignment horizontal="right" vertical="center" wrapText="1"/>
    </xf>
    <xf numFmtId="0" fontId="5" fillId="0" borderId="2" xfId="0" applyFont="1" applyBorder="1" applyAlignment="1">
      <alignment horizontal="lef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2" fillId="0" borderId="5" xfId="0" applyFont="1" applyBorder="1" applyAlignment="1">
      <alignment horizontal="center" vertical="center" wrapText="1"/>
    </xf>
    <xf numFmtId="4" fontId="2" fillId="0" borderId="8"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2" fillId="0" borderId="2" xfId="0" applyFont="1" applyBorder="1" applyAlignment="1">
      <alignment horizontal="left" vertical="center" wrapText="1"/>
    </xf>
    <xf numFmtId="0" fontId="5" fillId="0" borderId="3" xfId="0" applyFont="1" applyBorder="1" applyAlignment="1">
      <alignment horizontal="left" vertical="center" wrapText="1" indent="1"/>
    </xf>
    <xf numFmtId="0" fontId="5" fillId="0" borderId="3" xfId="0" applyFont="1" applyBorder="1" applyAlignment="1">
      <alignment horizontal="left" vertical="center" wrapText="1" indent="2"/>
    </xf>
    <xf numFmtId="4" fontId="5" fillId="0" borderId="3" xfId="0" applyNumberFormat="1" applyFont="1" applyBorder="1" applyAlignment="1">
      <alignment horizontal="right" vertical="center" wrapText="1"/>
    </xf>
    <xf numFmtId="0" fontId="5" fillId="0" borderId="2" xfId="0" applyFont="1" applyBorder="1" applyAlignment="1">
      <alignment horizontal="right"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5" fillId="0" borderId="6" xfId="0" applyFont="1" applyBorder="1" applyAlignment="1">
      <alignment horizontal="center" vertical="center" wrapText="1"/>
    </xf>
    <xf numFmtId="4" fontId="5" fillId="0" borderId="9"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4" fontId="5" fillId="0" borderId="2" xfId="0" applyNumberFormat="1" applyFont="1" applyBorder="1" applyAlignment="1">
      <alignment horizontal="left" vertical="center" wrapText="1"/>
    </xf>
    <xf numFmtId="0" fontId="5"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8" fillId="0" borderId="5" xfId="0" applyFont="1" applyBorder="1" applyAlignment="1">
      <alignment horizontal="center" vertical="center" wrapText="1"/>
    </xf>
    <xf numFmtId="0" fontId="9" fillId="0" borderId="8"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left" wrapText="1"/>
    </xf>
    <xf numFmtId="0" fontId="1" fillId="0" borderId="6" xfId="0" applyFont="1" applyBorder="1" applyAlignment="1">
      <alignment horizontal="center" shrinkToFit="1"/>
    </xf>
    <xf numFmtId="0" fontId="1" fillId="0" borderId="7" xfId="0" applyFont="1" applyBorder="1" applyAlignment="1">
      <alignment horizontal="left" vertical="center" shrinkToFit="1"/>
    </xf>
    <xf numFmtId="0" fontId="1" fillId="0" borderId="3" xfId="0" applyFont="1" applyBorder="1" applyAlignment="1">
      <alignment horizontal="left" vertical="center" wrapText="1"/>
    </xf>
    <xf numFmtId="0" fontId="9" fillId="0" borderId="2" xfId="0" applyFont="1" applyBorder="1" applyAlignment="1">
      <alignment horizontal="right" vertical="center" wrapText="1"/>
    </xf>
    <xf numFmtId="0" fontId="11" fillId="0" borderId="5"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left"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13" fillId="0" borderId="8" xfId="0" applyFont="1" applyBorder="1" applyAlignment="1">
      <alignment horizontal="left" vertical="center" wrapText="1"/>
    </xf>
    <xf numFmtId="0" fontId="13"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tabSelected="1" zoomScaleNormal="100" workbookViewId="0">
      <selection activeCell="A11" sqref="A11"/>
    </sheetView>
  </sheetViews>
  <sheetFormatPr defaultRowHeight="13.5"/>
  <cols>
    <col min="1" max="1" width="27.875" customWidth="1"/>
    <col min="2" max="2" width="11.5" customWidth="1"/>
    <col min="3" max="3" width="21.75" customWidth="1"/>
    <col min="4" max="4" width="8.875" customWidth="1"/>
    <col min="5" max="5" width="8.375" customWidth="1"/>
    <col min="6" max="6" width="8.625" customWidth="1"/>
    <col min="7" max="7" width="6.25" customWidth="1"/>
    <col min="8" max="13" width="6.875" customWidth="1"/>
  </cols>
  <sheetData>
    <row r="1" spans="1:13" ht="37.5" customHeight="1">
      <c r="A1" s="67" t="s">
        <v>224</v>
      </c>
      <c r="B1" s="68"/>
      <c r="C1" s="68"/>
      <c r="D1" s="68"/>
      <c r="E1" s="68"/>
      <c r="F1" s="68"/>
      <c r="G1" s="68"/>
      <c r="H1" s="68"/>
      <c r="I1" s="68"/>
      <c r="J1" s="68"/>
      <c r="K1" s="68"/>
      <c r="L1" s="69"/>
      <c r="M1" s="1"/>
    </row>
    <row r="2" spans="1:13" s="28" customFormat="1" ht="24" customHeight="1">
      <c r="A2" s="64" t="s">
        <v>225</v>
      </c>
      <c r="B2" s="64"/>
      <c r="C2" s="64"/>
      <c r="D2" s="25"/>
      <c r="E2" s="25"/>
      <c r="F2" s="25"/>
      <c r="G2" s="26"/>
      <c r="H2" s="26"/>
      <c r="I2" s="63" t="s">
        <v>1</v>
      </c>
      <c r="J2" s="63"/>
      <c r="K2" s="63"/>
      <c r="L2" s="63"/>
      <c r="M2" s="27"/>
    </row>
    <row r="3" spans="1:13" s="28" customFormat="1" ht="23.25" customHeight="1">
      <c r="A3" s="65" t="s">
        <v>2</v>
      </c>
      <c r="B3" s="66"/>
      <c r="C3" s="65" t="s">
        <v>3</v>
      </c>
      <c r="D3" s="66"/>
      <c r="E3" s="66"/>
      <c r="F3" s="66"/>
      <c r="G3" s="66"/>
      <c r="H3" s="66"/>
      <c r="I3" s="66"/>
      <c r="J3" s="66"/>
      <c r="K3" s="66"/>
      <c r="L3" s="66"/>
      <c r="M3" s="30"/>
    </row>
    <row r="4" spans="1:13" s="28" customFormat="1" ht="18" customHeight="1">
      <c r="A4" s="65" t="s">
        <v>4</v>
      </c>
      <c r="B4" s="65" t="s">
        <v>5</v>
      </c>
      <c r="C4" s="65" t="s">
        <v>4</v>
      </c>
      <c r="D4" s="65" t="s">
        <v>5</v>
      </c>
      <c r="E4" s="66"/>
      <c r="F4" s="66"/>
      <c r="G4" s="66"/>
      <c r="H4" s="66"/>
      <c r="I4" s="66"/>
      <c r="J4" s="66"/>
      <c r="K4" s="66"/>
      <c r="L4" s="66"/>
      <c r="M4" s="30"/>
    </row>
    <row r="5" spans="1:13" s="28" customFormat="1" ht="45.75" customHeight="1">
      <c r="A5" s="66"/>
      <c r="B5" s="66"/>
      <c r="C5" s="66"/>
      <c r="D5" s="65" t="s">
        <v>6</v>
      </c>
      <c r="E5" s="65" t="s">
        <v>7</v>
      </c>
      <c r="F5" s="65" t="s">
        <v>8</v>
      </c>
      <c r="G5" s="65" t="s">
        <v>9</v>
      </c>
      <c r="H5" s="65" t="s">
        <v>10</v>
      </c>
      <c r="I5" s="65" t="s">
        <v>11</v>
      </c>
      <c r="J5" s="65" t="s">
        <v>12</v>
      </c>
      <c r="K5" s="65" t="s">
        <v>13</v>
      </c>
      <c r="L5" s="65" t="s">
        <v>14</v>
      </c>
      <c r="M5" s="30"/>
    </row>
    <row r="6" spans="1:13" s="28" customFormat="1" ht="23.25" customHeight="1">
      <c r="A6" s="66"/>
      <c r="B6" s="66"/>
      <c r="C6" s="66"/>
      <c r="D6" s="66"/>
      <c r="E6" s="66"/>
      <c r="F6" s="66"/>
      <c r="G6" s="66"/>
      <c r="H6" s="66"/>
      <c r="I6" s="66"/>
      <c r="J6" s="66"/>
      <c r="K6" s="66"/>
      <c r="L6" s="66"/>
      <c r="M6" s="30"/>
    </row>
    <row r="7" spans="1:13" s="28" customFormat="1" ht="22.5" customHeight="1">
      <c r="A7" s="24" t="s">
        <v>15</v>
      </c>
      <c r="B7" s="8">
        <v>340.27</v>
      </c>
      <c r="C7" s="24" t="s">
        <v>16</v>
      </c>
      <c r="D7" s="8">
        <v>73.27</v>
      </c>
      <c r="E7" s="8">
        <v>73.27</v>
      </c>
      <c r="F7" s="8"/>
      <c r="G7" s="8"/>
      <c r="H7" s="8"/>
      <c r="I7" s="8"/>
      <c r="J7" s="8"/>
      <c r="K7" s="8"/>
      <c r="L7" s="8"/>
      <c r="M7" s="30"/>
    </row>
    <row r="8" spans="1:13" s="28" customFormat="1" ht="22.5" customHeight="1">
      <c r="A8" s="24" t="s">
        <v>17</v>
      </c>
      <c r="B8" s="8"/>
      <c r="C8" s="24" t="s">
        <v>18</v>
      </c>
      <c r="D8" s="8">
        <v>46.71</v>
      </c>
      <c r="E8" s="8">
        <v>46.71</v>
      </c>
      <c r="F8" s="8"/>
      <c r="G8" s="8"/>
      <c r="H8" s="8"/>
      <c r="I8" s="8"/>
      <c r="J8" s="8"/>
      <c r="K8" s="8"/>
      <c r="L8" s="8"/>
      <c r="M8" s="30"/>
    </row>
    <row r="9" spans="1:13" s="28" customFormat="1" ht="22.5" customHeight="1">
      <c r="A9" s="24" t="s">
        <v>19</v>
      </c>
      <c r="B9" s="8"/>
      <c r="C9" s="24" t="s">
        <v>20</v>
      </c>
      <c r="D9" s="8">
        <v>6.5</v>
      </c>
      <c r="E9" s="8">
        <v>6.5</v>
      </c>
      <c r="F9" s="8"/>
      <c r="G9" s="8"/>
      <c r="H9" s="8"/>
      <c r="I9" s="8"/>
      <c r="J9" s="8"/>
      <c r="K9" s="8"/>
      <c r="L9" s="8"/>
      <c r="M9" s="30"/>
    </row>
    <row r="10" spans="1:13" s="28" customFormat="1" ht="28.5">
      <c r="A10" s="60" t="s">
        <v>21</v>
      </c>
      <c r="B10" s="8"/>
      <c r="C10" s="24" t="s">
        <v>22</v>
      </c>
      <c r="D10" s="8">
        <v>20.059999999999999</v>
      </c>
      <c r="E10" s="8">
        <v>20.059999999999999</v>
      </c>
      <c r="F10" s="8"/>
      <c r="G10" s="8"/>
      <c r="H10" s="8"/>
      <c r="I10" s="8"/>
      <c r="J10" s="8"/>
      <c r="K10" s="8"/>
      <c r="L10" s="8"/>
      <c r="M10" s="30"/>
    </row>
    <row r="11" spans="1:13" s="28" customFormat="1" ht="22.5" customHeight="1">
      <c r="A11" s="62"/>
      <c r="B11" s="59"/>
      <c r="C11" s="24" t="s">
        <v>23</v>
      </c>
      <c r="D11" s="8">
        <v>267</v>
      </c>
      <c r="E11" s="8">
        <v>267</v>
      </c>
      <c r="F11" s="8"/>
      <c r="G11" s="8"/>
      <c r="H11" s="8"/>
      <c r="I11" s="8"/>
      <c r="J11" s="8"/>
      <c r="K11" s="8"/>
      <c r="L11" s="8"/>
      <c r="M11" s="30"/>
    </row>
    <row r="12" spans="1:13" s="28" customFormat="1" ht="22.5" customHeight="1">
      <c r="A12" s="61" t="s">
        <v>24</v>
      </c>
      <c r="B12" s="8">
        <f>SUM(B7:B10)</f>
        <v>340.27</v>
      </c>
      <c r="C12" s="24" t="s">
        <v>226</v>
      </c>
      <c r="D12" s="8">
        <v>340.27</v>
      </c>
      <c r="E12" s="8">
        <v>340.27</v>
      </c>
      <c r="F12" s="8"/>
      <c r="G12" s="8"/>
      <c r="H12" s="8"/>
      <c r="I12" s="8"/>
      <c r="J12" s="8"/>
      <c r="K12" s="8"/>
      <c r="L12" s="8"/>
      <c r="M12" s="30"/>
    </row>
    <row r="13" spans="1:13" s="28" customFormat="1" ht="22.5" customHeight="1">
      <c r="A13" s="24" t="s">
        <v>25</v>
      </c>
      <c r="B13" s="8">
        <f>SUM(B14:B17)</f>
        <v>0</v>
      </c>
      <c r="C13" s="31"/>
      <c r="D13" s="8"/>
      <c r="E13" s="8"/>
      <c r="F13" s="8"/>
      <c r="G13" s="8"/>
      <c r="H13" s="8"/>
      <c r="I13" s="8"/>
      <c r="J13" s="8"/>
      <c r="K13" s="8"/>
      <c r="L13" s="8"/>
      <c r="M13" s="30"/>
    </row>
    <row r="14" spans="1:13" s="28" customFormat="1" ht="22.5" customHeight="1">
      <c r="A14" s="22" t="s">
        <v>26</v>
      </c>
      <c r="B14" s="8"/>
      <c r="C14" s="31"/>
      <c r="D14" s="8"/>
      <c r="E14" s="8"/>
      <c r="F14" s="8"/>
      <c r="G14" s="8"/>
      <c r="H14" s="8"/>
      <c r="I14" s="8"/>
      <c r="J14" s="8"/>
      <c r="K14" s="8"/>
      <c r="L14" s="8"/>
      <c r="M14" s="30"/>
    </row>
    <row r="15" spans="1:13" s="28" customFormat="1" ht="22.5" customHeight="1">
      <c r="A15" s="22" t="s">
        <v>12</v>
      </c>
      <c r="B15" s="8"/>
      <c r="C15" s="31"/>
      <c r="D15" s="8"/>
      <c r="E15" s="8"/>
      <c r="F15" s="8"/>
      <c r="G15" s="8"/>
      <c r="H15" s="8"/>
      <c r="I15" s="8"/>
      <c r="J15" s="8"/>
      <c r="K15" s="8"/>
      <c r="L15" s="8"/>
      <c r="M15" s="30"/>
    </row>
    <row r="16" spans="1:13" s="28" customFormat="1" ht="27.75" customHeight="1">
      <c r="A16" s="22" t="s">
        <v>13</v>
      </c>
      <c r="B16" s="8"/>
      <c r="C16" s="32"/>
      <c r="D16" s="8"/>
      <c r="E16" s="8"/>
      <c r="F16" s="8"/>
      <c r="G16" s="8"/>
      <c r="H16" s="8"/>
      <c r="I16" s="8"/>
      <c r="J16" s="8"/>
      <c r="K16" s="8"/>
      <c r="L16" s="8"/>
      <c r="M16" s="30"/>
    </row>
    <row r="17" spans="1:13" s="28" customFormat="1" ht="27.75" customHeight="1">
      <c r="A17" s="22" t="s">
        <v>14</v>
      </c>
      <c r="B17" s="33"/>
      <c r="C17" s="32"/>
      <c r="D17" s="8"/>
      <c r="E17" s="8"/>
      <c r="F17" s="8"/>
      <c r="G17" s="8"/>
      <c r="H17" s="8"/>
      <c r="I17" s="8"/>
      <c r="J17" s="8"/>
      <c r="K17" s="8"/>
      <c r="L17" s="8"/>
      <c r="M17" s="30"/>
    </row>
    <row r="18" spans="1:13" s="28" customFormat="1" ht="20.25" customHeight="1">
      <c r="A18" s="34" t="s">
        <v>228</v>
      </c>
      <c r="B18" s="33">
        <v>340.27</v>
      </c>
      <c r="C18" s="34" t="s">
        <v>227</v>
      </c>
      <c r="D18" s="33">
        <v>340.27</v>
      </c>
      <c r="E18" s="33">
        <v>340.27</v>
      </c>
      <c r="F18" s="33"/>
      <c r="G18" s="33"/>
      <c r="H18" s="33"/>
      <c r="I18" s="33"/>
      <c r="J18" s="33"/>
      <c r="K18" s="33"/>
      <c r="L18" s="33"/>
      <c r="M18" s="30"/>
    </row>
    <row r="19" spans="1:13" ht="20.25" customHeight="1">
      <c r="A19" s="2"/>
      <c r="B19" s="2"/>
      <c r="C19" s="2"/>
      <c r="D19" s="3"/>
      <c r="E19" s="3"/>
      <c r="F19" s="3"/>
      <c r="G19" s="3"/>
      <c r="H19" s="3"/>
      <c r="I19" s="3"/>
      <c r="J19" s="3"/>
      <c r="K19" s="3"/>
      <c r="L19" s="3"/>
      <c r="M19" s="1"/>
    </row>
  </sheetData>
  <mergeCells count="18">
    <mergeCell ref="A1:L1"/>
    <mergeCell ref="C3:L3"/>
    <mergeCell ref="D4:L4"/>
    <mergeCell ref="A4:A6"/>
    <mergeCell ref="B4:B6"/>
    <mergeCell ref="C4:C6"/>
    <mergeCell ref="D5:D6"/>
    <mergeCell ref="A3:B3"/>
    <mergeCell ref="I2:L2"/>
    <mergeCell ref="A2:C2"/>
    <mergeCell ref="G5:G6"/>
    <mergeCell ref="H5:H6"/>
    <mergeCell ref="L5:L6"/>
    <mergeCell ref="E5:E6"/>
    <mergeCell ref="F5:F6"/>
    <mergeCell ref="I5:I6"/>
    <mergeCell ref="J5:J6"/>
    <mergeCell ref="K5:K6"/>
  </mergeCells>
  <phoneticPr fontId="2" type="noConversion"/>
  <pageMargins left="1.17" right="0.64529133999999999" top="0.68466141999999997" bottom="0.68466141999999997"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C4" sqref="C4"/>
    </sheetView>
  </sheetViews>
  <sheetFormatPr defaultRowHeight="13.5"/>
  <cols>
    <col min="1" max="1" width="10.25" customWidth="1"/>
    <col min="2" max="2" width="36.75" customWidth="1"/>
    <col min="3" max="3" width="29.875" customWidth="1"/>
    <col min="4" max="4" width="1.25" customWidth="1"/>
  </cols>
  <sheetData>
    <row r="1" spans="1:4" ht="33" customHeight="1">
      <c r="A1" s="67" t="s">
        <v>229</v>
      </c>
      <c r="B1" s="70"/>
      <c r="C1" s="71"/>
      <c r="D1" s="4"/>
    </row>
    <row r="2" spans="1:4" ht="36" customHeight="1">
      <c r="A2" s="64" t="s">
        <v>221</v>
      </c>
      <c r="B2" s="74"/>
      <c r="C2" s="35" t="s">
        <v>1</v>
      </c>
      <c r="D2" s="4"/>
    </row>
    <row r="3" spans="1:4" ht="35.25" customHeight="1">
      <c r="A3" s="65" t="s">
        <v>27</v>
      </c>
      <c r="B3" s="65"/>
      <c r="C3" s="6" t="s">
        <v>28</v>
      </c>
      <c r="D3" s="7"/>
    </row>
    <row r="4" spans="1:4" ht="35.25" customHeight="1">
      <c r="A4" s="65" t="s">
        <v>29</v>
      </c>
      <c r="B4" s="65"/>
      <c r="C4" s="8">
        <v>340.27</v>
      </c>
      <c r="D4" s="7"/>
    </row>
    <row r="5" spans="1:4" ht="35.25" customHeight="1">
      <c r="A5" s="72" t="s">
        <v>30</v>
      </c>
      <c r="B5" s="73"/>
      <c r="C5" s="8">
        <f>SUM(C6+C10+C14+C15)</f>
        <v>340.27</v>
      </c>
      <c r="D5" s="7"/>
    </row>
    <row r="6" spans="1:4" ht="35.25" customHeight="1">
      <c r="A6" s="75" t="s">
        <v>31</v>
      </c>
      <c r="B6" s="77"/>
      <c r="C6" s="8">
        <v>340.27</v>
      </c>
      <c r="D6" s="7"/>
    </row>
    <row r="7" spans="1:4" ht="35.25" customHeight="1">
      <c r="A7" s="76" t="s">
        <v>32</v>
      </c>
      <c r="B7" s="77"/>
      <c r="C7" s="8">
        <v>138.72</v>
      </c>
      <c r="D7" s="7"/>
    </row>
    <row r="8" spans="1:4" ht="35.25" customHeight="1">
      <c r="A8" s="76" t="s">
        <v>33</v>
      </c>
      <c r="B8" s="77"/>
      <c r="C8" s="8"/>
      <c r="D8" s="7"/>
    </row>
    <row r="9" spans="1:4" ht="35.25" customHeight="1">
      <c r="A9" s="76" t="s">
        <v>34</v>
      </c>
      <c r="B9" s="77"/>
      <c r="C9" s="8">
        <v>201.55</v>
      </c>
      <c r="D9" s="7"/>
    </row>
    <row r="10" spans="1:4" ht="35.25" customHeight="1">
      <c r="A10" s="75" t="s">
        <v>35</v>
      </c>
      <c r="B10" s="72"/>
      <c r="C10" s="8"/>
      <c r="D10" s="7"/>
    </row>
    <row r="11" spans="1:4" ht="35.25" customHeight="1">
      <c r="A11" s="76" t="s">
        <v>36</v>
      </c>
      <c r="B11" s="72"/>
      <c r="C11" s="8"/>
      <c r="D11" s="7"/>
    </row>
    <row r="12" spans="1:4" ht="35.25" customHeight="1">
      <c r="A12" s="76" t="s">
        <v>37</v>
      </c>
      <c r="B12" s="77"/>
      <c r="C12" s="8"/>
      <c r="D12" s="7"/>
    </row>
    <row r="13" spans="1:4" ht="35.25" customHeight="1">
      <c r="A13" s="76" t="s">
        <v>38</v>
      </c>
      <c r="B13" s="77"/>
      <c r="C13" s="8"/>
      <c r="D13" s="7"/>
    </row>
    <row r="14" spans="1:4" ht="35.25" customHeight="1">
      <c r="A14" s="75" t="s">
        <v>39</v>
      </c>
      <c r="B14" s="77"/>
      <c r="C14" s="8"/>
      <c r="D14" s="7"/>
    </row>
    <row r="15" spans="1:4" ht="35.25" customHeight="1">
      <c r="A15" s="75" t="s">
        <v>40</v>
      </c>
      <c r="B15" s="77"/>
      <c r="C15" s="8"/>
      <c r="D15" s="7"/>
    </row>
    <row r="16" spans="1:4" ht="35.25" customHeight="1">
      <c r="A16" s="72" t="s">
        <v>41</v>
      </c>
      <c r="B16" s="77"/>
      <c r="C16" s="8"/>
      <c r="D16" s="7"/>
    </row>
    <row r="17" spans="1:4" ht="35.25" customHeight="1">
      <c r="A17" s="75" t="s">
        <v>42</v>
      </c>
      <c r="B17" s="77"/>
      <c r="C17" s="8"/>
      <c r="D17" s="7"/>
    </row>
    <row r="18" spans="1:4" ht="35.25" customHeight="1">
      <c r="A18" s="75" t="s">
        <v>43</v>
      </c>
      <c r="B18" s="73"/>
      <c r="C18" s="8"/>
      <c r="D18" s="7"/>
    </row>
    <row r="19" spans="1:4" ht="35.25" customHeight="1">
      <c r="A19" s="75" t="s">
        <v>44</v>
      </c>
      <c r="B19" s="73"/>
      <c r="C19" s="8"/>
      <c r="D19" s="7"/>
    </row>
    <row r="20" spans="1:4" ht="35.25" customHeight="1">
      <c r="A20" s="75" t="s">
        <v>45</v>
      </c>
      <c r="B20" s="73"/>
      <c r="C20" s="8"/>
      <c r="D20" s="7"/>
    </row>
    <row r="21" spans="1:4" ht="16.5" customHeight="1">
      <c r="A21" s="9"/>
      <c r="B21" s="9"/>
      <c r="C21" s="9"/>
      <c r="D21" s="4"/>
    </row>
  </sheetData>
  <mergeCells count="20">
    <mergeCell ref="A8:B8"/>
    <mergeCell ref="A9:B9"/>
    <mergeCell ref="A19:B19"/>
    <mergeCell ref="A20:B20"/>
    <mergeCell ref="A12:B12"/>
    <mergeCell ref="A15:B15"/>
    <mergeCell ref="A14:B14"/>
    <mergeCell ref="A13:B13"/>
    <mergeCell ref="A16:B16"/>
    <mergeCell ref="A17:B17"/>
    <mergeCell ref="A1:C1"/>
    <mergeCell ref="A3:B3"/>
    <mergeCell ref="A4:B4"/>
    <mergeCell ref="A5:B5"/>
    <mergeCell ref="A2:B2"/>
    <mergeCell ref="A18:B18"/>
    <mergeCell ref="A6:B6"/>
    <mergeCell ref="A10:B10"/>
    <mergeCell ref="A11:B11"/>
    <mergeCell ref="A7:B7"/>
  </mergeCells>
  <phoneticPr fontId="2" type="noConversion"/>
  <pageMargins left="1.2" right="0.64529133999999999" top="0.68466141999999997" bottom="0.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15"/>
  <sheetViews>
    <sheetView zoomScaleNormal="100" workbookViewId="0">
      <selection activeCell="K7" sqref="K7"/>
    </sheetView>
  </sheetViews>
  <sheetFormatPr defaultRowHeight="13.5"/>
  <cols>
    <col min="1" max="3" width="4.25" customWidth="1"/>
    <col min="4" max="4" width="9.375" customWidth="1"/>
    <col min="5" max="5" width="10.25" customWidth="1"/>
    <col min="6" max="6" width="24.75" customWidth="1"/>
    <col min="7" max="7" width="10" customWidth="1"/>
    <col min="8" max="8" width="9.375" customWidth="1"/>
    <col min="9" max="9" width="9.125" customWidth="1"/>
    <col min="10" max="10" width="11.125" customWidth="1"/>
    <col min="11" max="11" width="8.5" customWidth="1"/>
    <col min="12" max="12" width="10.875" customWidth="1"/>
    <col min="13" max="13" width="7.25" customWidth="1"/>
    <col min="14" max="14" width="6.12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79" t="s">
        <v>46</v>
      </c>
      <c r="B2" s="80"/>
      <c r="C2" s="80"/>
      <c r="D2" s="80"/>
      <c r="E2" s="80"/>
      <c r="F2" s="80"/>
      <c r="G2" s="80"/>
      <c r="H2" s="80"/>
      <c r="I2" s="80"/>
      <c r="J2" s="80"/>
      <c r="K2" s="80"/>
      <c r="L2" s="80"/>
      <c r="M2" s="14"/>
      <c r="N2" s="14"/>
      <c r="O2" s="14"/>
    </row>
    <row r="3" spans="1:15" s="28" customFormat="1" ht="25.5" customHeight="1">
      <c r="A3" s="64" t="s">
        <v>222</v>
      </c>
      <c r="B3" s="64"/>
      <c r="C3" s="64"/>
      <c r="D3" s="64"/>
      <c r="E3" s="64"/>
      <c r="F3" s="64"/>
      <c r="G3" s="36"/>
      <c r="H3" s="36"/>
      <c r="I3" s="36"/>
      <c r="J3" s="36"/>
      <c r="K3" s="78" t="s">
        <v>1</v>
      </c>
      <c r="L3" s="78"/>
      <c r="M3" s="78"/>
      <c r="N3" s="78"/>
      <c r="O3" s="37"/>
    </row>
    <row r="4" spans="1:15" s="28" customFormat="1" ht="33.75" customHeight="1">
      <c r="A4" s="65" t="s">
        <v>47</v>
      </c>
      <c r="B4" s="66"/>
      <c r="C4" s="66"/>
      <c r="D4" s="65" t="s">
        <v>48</v>
      </c>
      <c r="E4" s="65" t="s">
        <v>0</v>
      </c>
      <c r="F4" s="65" t="s">
        <v>49</v>
      </c>
      <c r="G4" s="65" t="s">
        <v>50</v>
      </c>
      <c r="H4" s="81" t="s">
        <v>51</v>
      </c>
      <c r="I4" s="82"/>
      <c r="J4" s="83"/>
      <c r="K4" s="81" t="s">
        <v>52</v>
      </c>
      <c r="L4" s="82"/>
      <c r="M4" s="82"/>
      <c r="N4" s="83"/>
      <c r="O4" s="38"/>
    </row>
    <row r="5" spans="1:15" s="28" customFormat="1" ht="39.75" customHeight="1">
      <c r="A5" s="6" t="s">
        <v>53</v>
      </c>
      <c r="B5" s="6" t="s">
        <v>54</v>
      </c>
      <c r="C5" s="6" t="s">
        <v>55</v>
      </c>
      <c r="D5" s="66"/>
      <c r="E5" s="66"/>
      <c r="F5" s="66"/>
      <c r="G5" s="66"/>
      <c r="H5" s="6" t="s">
        <v>56</v>
      </c>
      <c r="I5" s="6" t="s">
        <v>57</v>
      </c>
      <c r="J5" s="6" t="s">
        <v>58</v>
      </c>
      <c r="K5" s="6" t="s">
        <v>59</v>
      </c>
      <c r="L5" s="6" t="s">
        <v>60</v>
      </c>
      <c r="M5" s="6" t="s">
        <v>61</v>
      </c>
      <c r="N5" s="6" t="s">
        <v>62</v>
      </c>
      <c r="O5" s="38"/>
    </row>
    <row r="6" spans="1:15" s="28" customFormat="1" ht="20.25" customHeight="1">
      <c r="A6" s="6"/>
      <c r="B6" s="6"/>
      <c r="C6" s="6"/>
      <c r="D6" s="6"/>
      <c r="E6" s="6"/>
      <c r="F6" s="6"/>
      <c r="G6" s="20">
        <v>1</v>
      </c>
      <c r="H6" s="20">
        <v>2</v>
      </c>
      <c r="I6" s="20">
        <v>3</v>
      </c>
      <c r="J6" s="20">
        <v>4</v>
      </c>
      <c r="K6" s="20">
        <v>7</v>
      </c>
      <c r="L6" s="20">
        <v>8</v>
      </c>
      <c r="M6" s="20">
        <v>9</v>
      </c>
      <c r="N6" s="20">
        <v>10</v>
      </c>
      <c r="O6" s="38"/>
    </row>
    <row r="7" spans="1:15" s="28" customFormat="1" ht="21.75" customHeight="1">
      <c r="A7" s="6"/>
      <c r="B7" s="6"/>
      <c r="C7" s="6"/>
      <c r="D7" s="24"/>
      <c r="E7" s="24"/>
      <c r="F7" s="24" t="s">
        <v>6</v>
      </c>
      <c r="G7" s="41">
        <v>340.27</v>
      </c>
      <c r="H7" s="41">
        <v>46.71</v>
      </c>
      <c r="I7" s="41">
        <v>6.5</v>
      </c>
      <c r="J7" s="41">
        <v>20.059999999999999</v>
      </c>
      <c r="K7" s="41"/>
      <c r="L7" s="41">
        <v>267</v>
      </c>
      <c r="M7" s="41"/>
      <c r="N7" s="29"/>
      <c r="O7" s="38"/>
    </row>
    <row r="8" spans="1:15" s="28" customFormat="1" ht="21.75" customHeight="1">
      <c r="A8" s="39"/>
      <c r="B8" s="39"/>
      <c r="C8" s="39"/>
      <c r="D8" s="39"/>
      <c r="E8" s="39" t="s">
        <v>63</v>
      </c>
      <c r="F8" s="39"/>
      <c r="G8" s="42">
        <v>340.27</v>
      </c>
      <c r="H8" s="42">
        <v>46.71</v>
      </c>
      <c r="I8" s="42">
        <v>6.5</v>
      </c>
      <c r="J8" s="42">
        <v>20.059999999999999</v>
      </c>
      <c r="K8" s="42"/>
      <c r="L8" s="42">
        <v>267</v>
      </c>
      <c r="M8" s="42"/>
      <c r="N8" s="40"/>
      <c r="O8" s="38"/>
    </row>
    <row r="9" spans="1:15" s="28" customFormat="1" ht="21.75" customHeight="1">
      <c r="A9" s="24" t="s">
        <v>64</v>
      </c>
      <c r="B9" s="24" t="s">
        <v>65</v>
      </c>
      <c r="C9" s="24" t="s">
        <v>66</v>
      </c>
      <c r="D9" s="24" t="s">
        <v>67</v>
      </c>
      <c r="E9" s="24" t="s">
        <v>68</v>
      </c>
      <c r="F9" s="24" t="s">
        <v>69</v>
      </c>
      <c r="G9" s="41">
        <v>114.38</v>
      </c>
      <c r="H9" s="41">
        <v>22.37</v>
      </c>
      <c r="I9" s="41">
        <v>6.5</v>
      </c>
      <c r="J9" s="41">
        <v>20.059999999999999</v>
      </c>
      <c r="K9" s="41"/>
      <c r="L9" s="41">
        <v>65.45</v>
      </c>
      <c r="M9" s="41"/>
      <c r="N9" s="29"/>
      <c r="O9" s="38"/>
    </row>
    <row r="10" spans="1:15" s="28" customFormat="1" ht="21.75" customHeight="1">
      <c r="A10" s="24" t="s">
        <v>64</v>
      </c>
      <c r="B10" s="24" t="s">
        <v>65</v>
      </c>
      <c r="C10" s="24" t="s">
        <v>70</v>
      </c>
      <c r="D10" s="24" t="s">
        <v>67</v>
      </c>
      <c r="E10" s="24" t="s">
        <v>68</v>
      </c>
      <c r="F10" s="24" t="s">
        <v>71</v>
      </c>
      <c r="G10" s="41">
        <v>14.53</v>
      </c>
      <c r="H10" s="41">
        <v>14.53</v>
      </c>
      <c r="I10" s="41"/>
      <c r="J10" s="41"/>
      <c r="K10" s="41"/>
      <c r="L10" s="41"/>
      <c r="M10" s="41"/>
      <c r="N10" s="29"/>
      <c r="O10" s="38"/>
    </row>
    <row r="11" spans="1:15" s="28" customFormat="1" ht="28.5">
      <c r="A11" s="24" t="s">
        <v>64</v>
      </c>
      <c r="B11" s="24" t="s">
        <v>72</v>
      </c>
      <c r="C11" s="24" t="s">
        <v>72</v>
      </c>
      <c r="D11" s="24" t="s">
        <v>67</v>
      </c>
      <c r="E11" s="24" t="s">
        <v>68</v>
      </c>
      <c r="F11" s="24" t="s">
        <v>73</v>
      </c>
      <c r="G11" s="41">
        <v>201.55</v>
      </c>
      <c r="H11" s="41"/>
      <c r="I11" s="41"/>
      <c r="J11" s="41"/>
      <c r="K11" s="41"/>
      <c r="L11" s="41">
        <v>201.55</v>
      </c>
      <c r="M11" s="41"/>
      <c r="N11" s="29"/>
      <c r="O11" s="38"/>
    </row>
    <row r="12" spans="1:15" s="28" customFormat="1" ht="28.5">
      <c r="A12" s="24" t="s">
        <v>74</v>
      </c>
      <c r="B12" s="24" t="s">
        <v>75</v>
      </c>
      <c r="C12" s="24" t="s">
        <v>75</v>
      </c>
      <c r="D12" s="24" t="s">
        <v>67</v>
      </c>
      <c r="E12" s="24" t="s">
        <v>68</v>
      </c>
      <c r="F12" s="24" t="s">
        <v>76</v>
      </c>
      <c r="G12" s="41">
        <v>7.39</v>
      </c>
      <c r="H12" s="41">
        <v>7.39</v>
      </c>
      <c r="I12" s="41"/>
      <c r="J12" s="41"/>
      <c r="K12" s="41"/>
      <c r="L12" s="41"/>
      <c r="M12" s="41"/>
      <c r="N12" s="29"/>
      <c r="O12" s="38"/>
    </row>
    <row r="13" spans="1:15" s="28" customFormat="1" ht="28.5">
      <c r="A13" s="24" t="s">
        <v>74</v>
      </c>
      <c r="B13" s="24" t="s">
        <v>77</v>
      </c>
      <c r="C13" s="24" t="s">
        <v>66</v>
      </c>
      <c r="D13" s="24" t="s">
        <v>67</v>
      </c>
      <c r="E13" s="24" t="s">
        <v>68</v>
      </c>
      <c r="F13" s="24" t="s">
        <v>78</v>
      </c>
      <c r="G13" s="41">
        <v>0.2</v>
      </c>
      <c r="H13" s="41">
        <v>0.2</v>
      </c>
      <c r="I13" s="41"/>
      <c r="J13" s="41"/>
      <c r="K13" s="41"/>
      <c r="L13" s="41"/>
      <c r="M13" s="41"/>
      <c r="N13" s="29"/>
      <c r="O13" s="38"/>
    </row>
    <row r="14" spans="1:15" s="28" customFormat="1" ht="21.75" customHeight="1">
      <c r="A14" s="24" t="s">
        <v>79</v>
      </c>
      <c r="B14" s="24" t="s">
        <v>80</v>
      </c>
      <c r="C14" s="24" t="s">
        <v>66</v>
      </c>
      <c r="D14" s="24" t="s">
        <v>67</v>
      </c>
      <c r="E14" s="24" t="s">
        <v>68</v>
      </c>
      <c r="F14" s="24" t="s">
        <v>81</v>
      </c>
      <c r="G14" s="41">
        <v>2.2200000000000002</v>
      </c>
      <c r="H14" s="41">
        <v>2.2200000000000002</v>
      </c>
      <c r="I14" s="41"/>
      <c r="J14" s="41"/>
      <c r="K14" s="41"/>
      <c r="L14" s="41"/>
      <c r="M14" s="41"/>
      <c r="N14" s="29"/>
      <c r="O14" s="38"/>
    </row>
    <row r="15" spans="1:15" ht="7.5" customHeight="1">
      <c r="A15" s="15"/>
      <c r="B15" s="15"/>
      <c r="C15" s="15"/>
      <c r="D15" s="15"/>
      <c r="E15" s="15"/>
      <c r="F15" s="15"/>
      <c r="G15" s="15"/>
      <c r="H15" s="15"/>
      <c r="I15" s="15"/>
      <c r="J15" s="15"/>
      <c r="K15" s="15"/>
      <c r="L15" s="15"/>
      <c r="M15" s="15"/>
      <c r="N15" s="15"/>
      <c r="O15" s="14"/>
    </row>
  </sheetData>
  <mergeCells count="10">
    <mergeCell ref="K3:N3"/>
    <mergeCell ref="A4:C4"/>
    <mergeCell ref="A3:F3"/>
    <mergeCell ref="A2:L2"/>
    <mergeCell ref="D4:D5"/>
    <mergeCell ref="F4:F5"/>
    <mergeCell ref="G4:G5"/>
    <mergeCell ref="H4:J4"/>
    <mergeCell ref="K4:N4"/>
    <mergeCell ref="E4:E5"/>
  </mergeCells>
  <phoneticPr fontId="2" type="noConversion"/>
  <printOptions horizontalCentered="1"/>
  <pageMargins left="0.96" right="0.76340156999999997" top="0.56655118000000004" bottom="0.36970079" header="0.3" footer="0.3"/>
  <pageSetup paperSize="9" orientation="landscape" r:id="rId1"/>
  <ignoredErrors>
    <ignoredError sqref="A9 B9 C9 D9 A10 B10 C10 D10 A11 B11 C11 D11 A12 B12 C12 D12 A13 B13 C13 D13 A14 B14 C14 D14" numberStoredAsText="1"/>
  </ignoredErrors>
</worksheet>
</file>

<file path=xl/worksheets/sheet4.xml><?xml version="1.0" encoding="utf-8"?>
<worksheet xmlns="http://schemas.openxmlformats.org/spreadsheetml/2006/main" xmlns:r="http://schemas.openxmlformats.org/officeDocument/2006/relationships">
  <dimension ref="A1:G35"/>
  <sheetViews>
    <sheetView topLeftCell="A13" workbookViewId="0">
      <selection activeCell="C36" sqref="C36"/>
    </sheetView>
  </sheetViews>
  <sheetFormatPr defaultRowHeight="13.5"/>
  <cols>
    <col min="1" max="1" width="12.875" customWidth="1"/>
    <col min="2" max="2" width="12" customWidth="1"/>
    <col min="3" max="3" width="27.25" customWidth="1"/>
    <col min="4" max="4" width="10.75" customWidth="1"/>
    <col min="5" max="5" width="8.875" customWidth="1"/>
    <col min="6" max="6" width="9.25" customWidth="1"/>
    <col min="7" max="7" width="6.875" customWidth="1"/>
  </cols>
  <sheetData>
    <row r="1" spans="1:7" ht="37.5" customHeight="1">
      <c r="A1" s="67" t="s">
        <v>230</v>
      </c>
      <c r="B1" s="68"/>
      <c r="C1" s="68"/>
      <c r="D1" s="68"/>
      <c r="E1" s="68"/>
      <c r="F1" s="69"/>
      <c r="G1" s="1"/>
    </row>
    <row r="2" spans="1:7" s="28" customFormat="1" ht="17.25" customHeight="1">
      <c r="A2" s="84" t="s">
        <v>222</v>
      </c>
      <c r="B2" s="84"/>
      <c r="C2" s="84"/>
      <c r="D2" s="25"/>
      <c r="E2" s="85" t="s">
        <v>1</v>
      </c>
      <c r="F2" s="85"/>
      <c r="G2" s="27"/>
    </row>
    <row r="3" spans="1:7" s="28" customFormat="1" ht="18" customHeight="1">
      <c r="A3" s="65" t="s">
        <v>2</v>
      </c>
      <c r="B3" s="66"/>
      <c r="C3" s="65" t="s">
        <v>3</v>
      </c>
      <c r="D3" s="66"/>
      <c r="E3" s="66"/>
      <c r="F3" s="66"/>
      <c r="G3" s="30"/>
    </row>
    <row r="4" spans="1:7" s="28" customFormat="1" ht="18" customHeight="1">
      <c r="A4" s="65" t="s">
        <v>4</v>
      </c>
      <c r="B4" s="65" t="s">
        <v>5</v>
      </c>
      <c r="C4" s="65" t="s">
        <v>4</v>
      </c>
      <c r="D4" s="65" t="s">
        <v>5</v>
      </c>
      <c r="E4" s="66"/>
      <c r="F4" s="66"/>
      <c r="G4" s="30"/>
    </row>
    <row r="5" spans="1:7" s="28" customFormat="1" ht="20.25" customHeight="1">
      <c r="A5" s="66"/>
      <c r="B5" s="66"/>
      <c r="C5" s="66"/>
      <c r="D5" s="65" t="s">
        <v>6</v>
      </c>
      <c r="E5" s="72" t="s">
        <v>7</v>
      </c>
      <c r="F5" s="72" t="s">
        <v>8</v>
      </c>
      <c r="G5" s="30"/>
    </row>
    <row r="6" spans="1:7" s="28" customFormat="1" ht="23.25" customHeight="1">
      <c r="A6" s="66"/>
      <c r="B6" s="66"/>
      <c r="C6" s="66"/>
      <c r="D6" s="66"/>
      <c r="E6" s="72"/>
      <c r="F6" s="72"/>
      <c r="G6" s="30"/>
    </row>
    <row r="7" spans="1:7" s="28" customFormat="1" ht="28.5">
      <c r="A7" s="24" t="s">
        <v>15</v>
      </c>
      <c r="B7" s="8">
        <v>340.27</v>
      </c>
      <c r="C7" s="24" t="s">
        <v>82</v>
      </c>
      <c r="D7" s="8">
        <v>330.46</v>
      </c>
      <c r="E7" s="8">
        <v>330.46</v>
      </c>
      <c r="F7" s="8"/>
      <c r="G7" s="30"/>
    </row>
    <row r="8" spans="1:7" s="28" customFormat="1" ht="28.5">
      <c r="A8" s="24" t="s">
        <v>17</v>
      </c>
      <c r="B8" s="8"/>
      <c r="C8" s="24" t="s">
        <v>83</v>
      </c>
      <c r="D8" s="8"/>
      <c r="E8" s="8"/>
      <c r="F8" s="8"/>
      <c r="G8" s="30"/>
    </row>
    <row r="9" spans="1:7" s="28" customFormat="1" ht="20.25" customHeight="1">
      <c r="A9" s="23"/>
      <c r="B9" s="8"/>
      <c r="C9" s="24" t="s">
        <v>84</v>
      </c>
      <c r="D9" s="8"/>
      <c r="E9" s="8"/>
      <c r="F9" s="8"/>
      <c r="G9" s="30"/>
    </row>
    <row r="10" spans="1:7" s="28" customFormat="1" ht="20.25" customHeight="1">
      <c r="A10" s="23"/>
      <c r="B10" s="8"/>
      <c r="C10" s="24" t="s">
        <v>85</v>
      </c>
      <c r="D10" s="8"/>
      <c r="E10" s="8"/>
      <c r="F10" s="8"/>
      <c r="G10" s="30"/>
    </row>
    <row r="11" spans="1:7" s="28" customFormat="1" ht="20.25" customHeight="1">
      <c r="A11" s="23"/>
      <c r="B11" s="8"/>
      <c r="C11" s="24" t="s">
        <v>86</v>
      </c>
      <c r="D11" s="8"/>
      <c r="E11" s="8"/>
      <c r="F11" s="8"/>
      <c r="G11" s="30"/>
    </row>
    <row r="12" spans="1:7" s="28" customFormat="1" ht="20.25" customHeight="1">
      <c r="A12" s="23"/>
      <c r="B12" s="8"/>
      <c r="C12" s="24" t="s">
        <v>87</v>
      </c>
      <c r="D12" s="8"/>
      <c r="E12" s="8"/>
      <c r="F12" s="8"/>
      <c r="G12" s="30"/>
    </row>
    <row r="13" spans="1:7" s="28" customFormat="1" ht="20.25" customHeight="1">
      <c r="A13" s="23"/>
      <c r="B13" s="8"/>
      <c r="C13" s="24" t="s">
        <v>88</v>
      </c>
      <c r="D13" s="8"/>
      <c r="E13" s="8"/>
      <c r="F13" s="8"/>
      <c r="G13" s="30"/>
    </row>
    <row r="14" spans="1:7" s="28" customFormat="1" ht="20.25" customHeight="1">
      <c r="A14" s="23"/>
      <c r="B14" s="8"/>
      <c r="C14" s="24" t="s">
        <v>89</v>
      </c>
      <c r="D14" s="8">
        <v>7.59</v>
      </c>
      <c r="E14" s="8">
        <v>7.59</v>
      </c>
      <c r="F14" s="8"/>
      <c r="G14" s="30"/>
    </row>
    <row r="15" spans="1:7" s="28" customFormat="1" ht="20.25" customHeight="1">
      <c r="A15" s="23"/>
      <c r="B15" s="8"/>
      <c r="C15" s="24" t="s">
        <v>90</v>
      </c>
      <c r="D15" s="8"/>
      <c r="E15" s="8"/>
      <c r="F15" s="8"/>
      <c r="G15" s="30"/>
    </row>
    <row r="16" spans="1:7" s="28" customFormat="1" ht="20.25" customHeight="1">
      <c r="A16" s="23"/>
      <c r="B16" s="8"/>
      <c r="C16" s="24" t="s">
        <v>91</v>
      </c>
      <c r="D16" s="8">
        <v>2.2200000000000002</v>
      </c>
      <c r="E16" s="8">
        <v>2.2200000000000002</v>
      </c>
      <c r="F16" s="8"/>
      <c r="G16" s="30"/>
    </row>
    <row r="17" spans="1:7" s="28" customFormat="1" ht="20.25" customHeight="1">
      <c r="A17" s="23"/>
      <c r="B17" s="8"/>
      <c r="C17" s="24" t="s">
        <v>92</v>
      </c>
      <c r="D17" s="8"/>
      <c r="E17" s="8"/>
      <c r="F17" s="8"/>
      <c r="G17" s="30"/>
    </row>
    <row r="18" spans="1:7" s="28" customFormat="1" ht="20.25" customHeight="1">
      <c r="A18" s="23"/>
      <c r="B18" s="8"/>
      <c r="C18" s="24" t="s">
        <v>93</v>
      </c>
      <c r="D18" s="8"/>
      <c r="E18" s="8"/>
      <c r="F18" s="8"/>
      <c r="G18" s="30"/>
    </row>
    <row r="19" spans="1:7" s="28" customFormat="1" ht="20.25" customHeight="1">
      <c r="A19" s="23"/>
      <c r="B19" s="8"/>
      <c r="C19" s="24" t="s">
        <v>94</v>
      </c>
      <c r="D19" s="8"/>
      <c r="E19" s="8"/>
      <c r="F19" s="8"/>
      <c r="G19" s="30"/>
    </row>
    <row r="20" spans="1:7" s="28" customFormat="1" ht="20.25" customHeight="1">
      <c r="A20" s="23"/>
      <c r="B20" s="8"/>
      <c r="C20" s="24" t="s">
        <v>95</v>
      </c>
      <c r="D20" s="8"/>
      <c r="E20" s="8"/>
      <c r="F20" s="8"/>
      <c r="G20" s="30"/>
    </row>
    <row r="21" spans="1:7" s="28" customFormat="1" ht="20.25" customHeight="1">
      <c r="A21" s="23"/>
      <c r="B21" s="8"/>
      <c r="C21" s="46" t="s">
        <v>96</v>
      </c>
      <c r="D21" s="8"/>
      <c r="E21" s="8"/>
      <c r="F21" s="8"/>
      <c r="G21" s="30"/>
    </row>
    <row r="22" spans="1:7" s="28" customFormat="1" ht="20.25" customHeight="1">
      <c r="A22" s="23"/>
      <c r="B22" s="8"/>
      <c r="C22" s="24" t="s">
        <v>97</v>
      </c>
      <c r="D22" s="8"/>
      <c r="E22" s="8"/>
      <c r="F22" s="8"/>
      <c r="G22" s="38"/>
    </row>
    <row r="23" spans="1:7" s="28" customFormat="1" ht="20.25" customHeight="1">
      <c r="A23" s="23"/>
      <c r="B23" s="8"/>
      <c r="C23" s="24" t="s">
        <v>98</v>
      </c>
      <c r="D23" s="8"/>
      <c r="E23" s="8"/>
      <c r="F23" s="8"/>
      <c r="G23" s="38"/>
    </row>
    <row r="24" spans="1:7" s="28" customFormat="1" ht="20.25" customHeight="1">
      <c r="A24" s="23"/>
      <c r="B24" s="8"/>
      <c r="C24" s="24" t="s">
        <v>99</v>
      </c>
      <c r="D24" s="8"/>
      <c r="E24" s="8"/>
      <c r="F24" s="8"/>
      <c r="G24" s="38"/>
    </row>
    <row r="25" spans="1:7" s="28" customFormat="1" ht="20.25" customHeight="1">
      <c r="A25" s="23"/>
      <c r="B25" s="8"/>
      <c r="C25" s="24" t="s">
        <v>100</v>
      </c>
      <c r="D25" s="8"/>
      <c r="E25" s="8"/>
      <c r="F25" s="8"/>
      <c r="G25" s="38"/>
    </row>
    <row r="26" spans="1:7" s="28" customFormat="1" ht="20.25" customHeight="1">
      <c r="A26" s="23"/>
      <c r="B26" s="8"/>
      <c r="C26" s="24" t="s">
        <v>101</v>
      </c>
      <c r="D26" s="8"/>
      <c r="E26" s="8"/>
      <c r="F26" s="8"/>
      <c r="G26" s="38"/>
    </row>
    <row r="27" spans="1:7" s="28" customFormat="1" ht="20.25" customHeight="1">
      <c r="A27" s="23"/>
      <c r="B27" s="8"/>
      <c r="C27" s="24" t="s">
        <v>102</v>
      </c>
      <c r="D27" s="8"/>
      <c r="E27" s="8"/>
      <c r="F27" s="8"/>
      <c r="G27" s="38"/>
    </row>
    <row r="28" spans="1:7" s="28" customFormat="1" ht="20.25" customHeight="1">
      <c r="A28" s="23"/>
      <c r="B28" s="8"/>
      <c r="C28" s="24" t="s">
        <v>103</v>
      </c>
      <c r="D28" s="8"/>
      <c r="E28" s="8"/>
      <c r="F28" s="8"/>
      <c r="G28" s="38"/>
    </row>
    <row r="29" spans="1:7" s="28" customFormat="1" ht="20.25" customHeight="1">
      <c r="A29" s="23"/>
      <c r="B29" s="8"/>
      <c r="C29" s="24" t="s">
        <v>104</v>
      </c>
      <c r="D29" s="8"/>
      <c r="E29" s="8"/>
      <c r="F29" s="8"/>
      <c r="G29" s="38"/>
    </row>
    <row r="30" spans="1:7" s="28" customFormat="1" ht="20.25" customHeight="1">
      <c r="A30" s="23"/>
      <c r="B30" s="8"/>
      <c r="C30" s="24" t="s">
        <v>105</v>
      </c>
      <c r="D30" s="8"/>
      <c r="E30" s="8"/>
      <c r="F30" s="8"/>
      <c r="G30" s="38"/>
    </row>
    <row r="31" spans="1:7" s="28" customFormat="1" ht="20.25" customHeight="1">
      <c r="A31" s="32"/>
      <c r="B31" s="8"/>
      <c r="C31" s="24" t="s">
        <v>106</v>
      </c>
      <c r="D31" s="8"/>
      <c r="E31" s="8"/>
      <c r="F31" s="8"/>
      <c r="G31" s="38"/>
    </row>
    <row r="32" spans="1:7" s="28" customFormat="1" ht="20.25" customHeight="1">
      <c r="A32" s="32"/>
      <c r="B32" s="8"/>
      <c r="C32" s="24" t="s">
        <v>107</v>
      </c>
      <c r="D32" s="8"/>
      <c r="E32" s="8"/>
      <c r="F32" s="8"/>
      <c r="G32" s="38"/>
    </row>
    <row r="33" spans="1:7" s="28" customFormat="1" ht="20.25" customHeight="1">
      <c r="A33" s="23"/>
      <c r="B33" s="8"/>
      <c r="C33" s="24" t="s">
        <v>108</v>
      </c>
      <c r="D33" s="8"/>
      <c r="E33" s="8"/>
      <c r="F33" s="8"/>
      <c r="G33" s="38"/>
    </row>
    <row r="34" spans="1:7" s="28" customFormat="1" ht="20.25" customHeight="1">
      <c r="A34" s="34" t="s">
        <v>231</v>
      </c>
      <c r="B34" s="33">
        <v>340.27</v>
      </c>
      <c r="C34" s="34" t="s">
        <v>232</v>
      </c>
      <c r="D34" s="33">
        <v>340.27</v>
      </c>
      <c r="E34" s="33">
        <v>340.27</v>
      </c>
      <c r="F34" s="33"/>
      <c r="G34" s="38"/>
    </row>
    <row r="35" spans="1:7" ht="14.25" customHeight="1">
      <c r="A35" s="2"/>
      <c r="B35" s="2"/>
      <c r="C35" s="2"/>
      <c r="D35" s="3"/>
      <c r="E35" s="3"/>
      <c r="F35" s="3"/>
      <c r="G35" s="14"/>
    </row>
  </sheetData>
  <mergeCells count="12">
    <mergeCell ref="D4:F4"/>
    <mergeCell ref="E2:F2"/>
    <mergeCell ref="D5:D6"/>
    <mergeCell ref="A2:C2"/>
    <mergeCell ref="E5:E6"/>
    <mergeCell ref="F5:F6"/>
    <mergeCell ref="A1:F1"/>
    <mergeCell ref="A3:B3"/>
    <mergeCell ref="C3:F3"/>
    <mergeCell ref="A4:A6"/>
    <mergeCell ref="B4:B6"/>
    <mergeCell ref="C4:C6"/>
  </mergeCells>
  <phoneticPr fontId="2" type="noConversion"/>
  <pageMargins left="1.02" right="0.64529133999999999" top="0.91" bottom="0.68466141999999997" header="0.3" footer="0.3"/>
  <pageSetup paperSize="9" scale="95"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13"/>
  <sheetViews>
    <sheetView workbookViewId="0">
      <selection activeCell="L6" sqref="L6"/>
    </sheetView>
  </sheetViews>
  <sheetFormatPr defaultRowHeight="13.5"/>
  <cols>
    <col min="1" max="1" width="6.625" customWidth="1"/>
    <col min="2" max="2" width="4.875" customWidth="1"/>
    <col min="3" max="3" width="5.5" customWidth="1"/>
    <col min="4" max="4" width="11" customWidth="1"/>
    <col min="5" max="5" width="20.375" customWidth="1"/>
    <col min="6" max="6" width="11.875" customWidth="1"/>
    <col min="7" max="7" width="9.375" customWidth="1"/>
    <col min="8" max="10" width="9.5" customWidth="1"/>
    <col min="11" max="11" width="7.625" customWidth="1"/>
    <col min="12" max="12" width="9.5" customWidth="1"/>
    <col min="13" max="13" width="7.875" customWidth="1"/>
    <col min="14" max="14" width="6.5" customWidth="1"/>
    <col min="15" max="15" width="1.25" customWidth="1"/>
  </cols>
  <sheetData>
    <row r="1" spans="1:15" ht="29.25" customHeight="1">
      <c r="A1" s="67" t="s">
        <v>233</v>
      </c>
      <c r="B1" s="86"/>
      <c r="C1" s="86"/>
      <c r="D1" s="86"/>
      <c r="E1" s="86"/>
      <c r="F1" s="86"/>
      <c r="G1" s="86"/>
      <c r="H1" s="86"/>
      <c r="I1" s="86"/>
      <c r="J1" s="86"/>
      <c r="K1" s="86"/>
      <c r="L1" s="86"/>
      <c r="M1" s="86"/>
      <c r="N1" s="87"/>
      <c r="O1" s="4"/>
    </row>
    <row r="2" spans="1:15" s="28" customFormat="1" ht="24.75" customHeight="1">
      <c r="A2" s="64" t="s">
        <v>222</v>
      </c>
      <c r="B2" s="64"/>
      <c r="C2" s="64"/>
      <c r="D2" s="64"/>
      <c r="E2" s="64"/>
      <c r="F2" s="19"/>
      <c r="G2" s="19"/>
      <c r="H2" s="19"/>
      <c r="I2" s="5"/>
      <c r="J2" s="5"/>
      <c r="K2" s="63" t="s">
        <v>1</v>
      </c>
      <c r="L2" s="63"/>
      <c r="M2" s="63"/>
      <c r="N2" s="63"/>
      <c r="O2" s="47"/>
    </row>
    <row r="3" spans="1:15" s="28" customFormat="1" ht="27.75" customHeight="1">
      <c r="A3" s="65" t="s">
        <v>47</v>
      </c>
      <c r="B3" s="65"/>
      <c r="C3" s="65"/>
      <c r="D3" s="65" t="s">
        <v>109</v>
      </c>
      <c r="E3" s="65" t="s">
        <v>110</v>
      </c>
      <c r="F3" s="65" t="s">
        <v>111</v>
      </c>
      <c r="G3" s="65" t="s">
        <v>50</v>
      </c>
      <c r="H3" s="65" t="s">
        <v>51</v>
      </c>
      <c r="I3" s="65"/>
      <c r="J3" s="65"/>
      <c r="K3" s="65" t="s">
        <v>52</v>
      </c>
      <c r="L3" s="65"/>
      <c r="M3" s="65"/>
      <c r="N3" s="65"/>
      <c r="O3" s="48"/>
    </row>
    <row r="4" spans="1:15" s="28" customFormat="1" ht="42.75">
      <c r="A4" s="6" t="s">
        <v>53</v>
      </c>
      <c r="B4" s="6" t="s">
        <v>54</v>
      </c>
      <c r="C4" s="6" t="s">
        <v>55</v>
      </c>
      <c r="D4" s="65"/>
      <c r="E4" s="65"/>
      <c r="F4" s="65"/>
      <c r="G4" s="65"/>
      <c r="H4" s="6" t="s">
        <v>56</v>
      </c>
      <c r="I4" s="6" t="s">
        <v>57</v>
      </c>
      <c r="J4" s="6" t="s">
        <v>58</v>
      </c>
      <c r="K4" s="6" t="s">
        <v>59</v>
      </c>
      <c r="L4" s="24" t="s">
        <v>60</v>
      </c>
      <c r="M4" s="24" t="s">
        <v>61</v>
      </c>
      <c r="N4" s="24" t="s">
        <v>62</v>
      </c>
      <c r="O4" s="48"/>
    </row>
    <row r="5" spans="1:15" s="28" customFormat="1" ht="22.5" customHeight="1">
      <c r="A5" s="65" t="s">
        <v>6</v>
      </c>
      <c r="B5" s="65"/>
      <c r="C5" s="65"/>
      <c r="D5" s="65"/>
      <c r="E5" s="65"/>
      <c r="F5" s="65"/>
      <c r="G5" s="41">
        <v>340.27</v>
      </c>
      <c r="H5" s="41">
        <v>46.71</v>
      </c>
      <c r="I5" s="41">
        <v>6.5</v>
      </c>
      <c r="J5" s="41">
        <v>20.059999999999999</v>
      </c>
      <c r="K5" s="41"/>
      <c r="L5" s="41">
        <v>267</v>
      </c>
      <c r="M5" s="29"/>
      <c r="N5" s="29"/>
      <c r="O5" s="48"/>
    </row>
    <row r="6" spans="1:15" s="28" customFormat="1" ht="34.5" customHeight="1">
      <c r="A6" s="39"/>
      <c r="B6" s="39"/>
      <c r="C6" s="39"/>
      <c r="D6" s="39" t="s">
        <v>112</v>
      </c>
      <c r="E6" s="39"/>
      <c r="F6" s="39"/>
      <c r="G6" s="42">
        <v>340.27</v>
      </c>
      <c r="H6" s="42">
        <v>46.71</v>
      </c>
      <c r="I6" s="42">
        <v>6.5</v>
      </c>
      <c r="J6" s="42">
        <v>20.059999999999999</v>
      </c>
      <c r="K6" s="42"/>
      <c r="L6" s="42">
        <v>267</v>
      </c>
      <c r="M6" s="40"/>
      <c r="N6" s="40"/>
      <c r="O6" s="48"/>
    </row>
    <row r="7" spans="1:15" s="28" customFormat="1" ht="34.5" customHeight="1">
      <c r="A7" s="39" t="s">
        <v>64</v>
      </c>
      <c r="B7" s="39" t="s">
        <v>65</v>
      </c>
      <c r="C7" s="39" t="s">
        <v>66</v>
      </c>
      <c r="D7" s="39" t="s">
        <v>113</v>
      </c>
      <c r="E7" s="49" t="s">
        <v>220</v>
      </c>
      <c r="F7" s="49" t="s">
        <v>115</v>
      </c>
      <c r="G7" s="42">
        <v>114.38</v>
      </c>
      <c r="H7" s="42">
        <v>22.37</v>
      </c>
      <c r="I7" s="42">
        <v>6.5</v>
      </c>
      <c r="J7" s="42">
        <v>20.059999999999999</v>
      </c>
      <c r="K7" s="42"/>
      <c r="L7" s="42">
        <v>65.45</v>
      </c>
      <c r="M7" s="40"/>
      <c r="N7" s="40"/>
      <c r="O7" s="48"/>
    </row>
    <row r="8" spans="1:15" s="28" customFormat="1" ht="34.5" customHeight="1">
      <c r="A8" s="39" t="s">
        <v>64</v>
      </c>
      <c r="B8" s="39" t="s">
        <v>65</v>
      </c>
      <c r="C8" s="39" t="s">
        <v>70</v>
      </c>
      <c r="D8" s="39" t="s">
        <v>113</v>
      </c>
      <c r="E8" s="49" t="s">
        <v>114</v>
      </c>
      <c r="F8" s="49" t="s">
        <v>116</v>
      </c>
      <c r="G8" s="42">
        <v>14.53</v>
      </c>
      <c r="H8" s="42">
        <v>14.53</v>
      </c>
      <c r="I8" s="42"/>
      <c r="J8" s="42"/>
      <c r="K8" s="42"/>
      <c r="L8" s="42"/>
      <c r="M8" s="40"/>
      <c r="N8" s="40"/>
      <c r="O8" s="48"/>
    </row>
    <row r="9" spans="1:15" s="28" customFormat="1" ht="28.5">
      <c r="A9" s="39" t="s">
        <v>64</v>
      </c>
      <c r="B9" s="39" t="s">
        <v>72</v>
      </c>
      <c r="C9" s="39" t="s">
        <v>72</v>
      </c>
      <c r="D9" s="39" t="s">
        <v>113</v>
      </c>
      <c r="E9" s="49" t="s">
        <v>114</v>
      </c>
      <c r="F9" s="49" t="s">
        <v>117</v>
      </c>
      <c r="G9" s="42">
        <v>201.55</v>
      </c>
      <c r="H9" s="42"/>
      <c r="I9" s="42"/>
      <c r="J9" s="42"/>
      <c r="K9" s="42"/>
      <c r="L9" s="42">
        <v>201.55</v>
      </c>
      <c r="M9" s="40"/>
      <c r="N9" s="40"/>
      <c r="O9" s="48"/>
    </row>
    <row r="10" spans="1:15" s="28" customFormat="1" ht="57">
      <c r="A10" s="39" t="s">
        <v>74</v>
      </c>
      <c r="B10" s="39" t="s">
        <v>75</v>
      </c>
      <c r="C10" s="39" t="s">
        <v>75</v>
      </c>
      <c r="D10" s="39" t="s">
        <v>113</v>
      </c>
      <c r="E10" s="49" t="s">
        <v>114</v>
      </c>
      <c r="F10" s="49" t="s">
        <v>118</v>
      </c>
      <c r="G10" s="42">
        <v>7.39</v>
      </c>
      <c r="H10" s="42">
        <v>7.39</v>
      </c>
      <c r="I10" s="42"/>
      <c r="J10" s="42"/>
      <c r="K10" s="42"/>
      <c r="L10" s="42"/>
      <c r="M10" s="40"/>
      <c r="N10" s="40"/>
      <c r="O10" s="48"/>
    </row>
    <row r="11" spans="1:15" s="28" customFormat="1" ht="42.75">
      <c r="A11" s="39" t="s">
        <v>74</v>
      </c>
      <c r="B11" s="39" t="s">
        <v>77</v>
      </c>
      <c r="C11" s="39" t="s">
        <v>66</v>
      </c>
      <c r="D11" s="39" t="s">
        <v>113</v>
      </c>
      <c r="E11" s="49" t="s">
        <v>114</v>
      </c>
      <c r="F11" s="49" t="s">
        <v>119</v>
      </c>
      <c r="G11" s="42">
        <v>0.2</v>
      </c>
      <c r="H11" s="42">
        <v>0.2</v>
      </c>
      <c r="I11" s="42"/>
      <c r="J11" s="42"/>
      <c r="K11" s="42"/>
      <c r="L11" s="42"/>
      <c r="M11" s="40"/>
      <c r="N11" s="40"/>
      <c r="O11" s="48"/>
    </row>
    <row r="12" spans="1:15" s="28" customFormat="1" ht="34.5" customHeight="1">
      <c r="A12" s="39" t="s">
        <v>79</v>
      </c>
      <c r="B12" s="39" t="s">
        <v>80</v>
      </c>
      <c r="C12" s="39" t="s">
        <v>66</v>
      </c>
      <c r="D12" s="39" t="s">
        <v>113</v>
      </c>
      <c r="E12" s="49" t="s">
        <v>114</v>
      </c>
      <c r="F12" s="49" t="s">
        <v>120</v>
      </c>
      <c r="G12" s="42">
        <v>2.2200000000000002</v>
      </c>
      <c r="H12" s="42">
        <v>2.2200000000000002</v>
      </c>
      <c r="I12" s="42"/>
      <c r="J12" s="42"/>
      <c r="K12" s="42"/>
      <c r="L12" s="42"/>
      <c r="M12" s="40"/>
      <c r="N12" s="40"/>
      <c r="O12" s="48"/>
    </row>
    <row r="13" spans="1:15" ht="7.5" customHeight="1">
      <c r="A13" s="9"/>
      <c r="B13" s="9"/>
      <c r="C13" s="9"/>
      <c r="D13" s="9"/>
      <c r="E13" s="9"/>
      <c r="F13" s="9"/>
      <c r="G13" s="9"/>
      <c r="H13" s="9"/>
      <c r="I13" s="9"/>
      <c r="J13" s="9"/>
      <c r="K13" s="9"/>
      <c r="L13" s="9"/>
      <c r="M13" s="9"/>
      <c r="N13" s="9"/>
      <c r="O13" s="4"/>
    </row>
  </sheetData>
  <mergeCells count="11">
    <mergeCell ref="A5:F5"/>
    <mergeCell ref="K3:N3"/>
    <mergeCell ref="D3:D4"/>
    <mergeCell ref="H3:J3"/>
    <mergeCell ref="A1:N1"/>
    <mergeCell ref="A3:C3"/>
    <mergeCell ref="F3:F4"/>
    <mergeCell ref="G3:G4"/>
    <mergeCell ref="E3:E4"/>
    <mergeCell ref="A2:E2"/>
    <mergeCell ref="K2:N2"/>
  </mergeCells>
  <phoneticPr fontId="2" type="noConversion"/>
  <pageMargins left="1.02" right="0.64529133999999999" top="0.88151181000000001" bottom="0.88151181000000001" header="0.3" footer="0.3"/>
  <pageSetup paperSize="9" scale="99" orientation="landscape" r:id="rId1"/>
  <ignoredErrors>
    <ignoredError sqref="A7 B7 C7 D7 A8 B8 C8 D8 A9 B9 C9 D9 A10 B10 C10 D10 A11 B11 C11 D11 A12 B12 C12 D12" numberStoredAsText="1"/>
  </ignoredErrors>
</worksheet>
</file>

<file path=xl/worksheets/sheet6.xml><?xml version="1.0" encoding="utf-8"?>
<worksheet xmlns="http://schemas.openxmlformats.org/spreadsheetml/2006/main" xmlns:r="http://schemas.openxmlformats.org/officeDocument/2006/relationships">
  <dimension ref="A1:H43"/>
  <sheetViews>
    <sheetView workbookViewId="0">
      <selection activeCell="I8" sqref="I8"/>
    </sheetView>
  </sheetViews>
  <sheetFormatPr defaultRowHeight="13.5"/>
  <cols>
    <col min="1" max="1" width="6.25" customWidth="1"/>
    <col min="2" max="2" width="4.75" customWidth="1"/>
    <col min="3" max="3" width="24.25" customWidth="1"/>
    <col min="4" max="4" width="8.625" customWidth="1"/>
    <col min="5" max="5" width="6" customWidth="1"/>
    <col min="6" max="6" width="4.375" customWidth="1"/>
    <col min="7" max="7" width="24.125" customWidth="1"/>
    <col min="8" max="8" width="7.5" customWidth="1"/>
  </cols>
  <sheetData>
    <row r="1" spans="1:8" ht="34.5" customHeight="1">
      <c r="A1" s="88" t="s">
        <v>234</v>
      </c>
      <c r="B1" s="89"/>
      <c r="C1" s="89"/>
      <c r="D1" s="89"/>
      <c r="E1" s="89"/>
      <c r="F1" s="89"/>
      <c r="G1" s="89"/>
      <c r="H1" s="90"/>
    </row>
    <row r="2" spans="1:8" ht="24" customHeight="1">
      <c r="A2" s="64" t="s">
        <v>223</v>
      </c>
      <c r="B2" s="64"/>
      <c r="C2" s="64"/>
      <c r="D2" s="64"/>
      <c r="E2" s="16"/>
      <c r="F2" s="16"/>
      <c r="G2" s="96" t="s">
        <v>1</v>
      </c>
      <c r="H2" s="96"/>
    </row>
    <row r="3" spans="1:8" s="43" customFormat="1" ht="26.25" customHeight="1">
      <c r="A3" s="93" t="s">
        <v>121</v>
      </c>
      <c r="B3" s="94"/>
      <c r="C3" s="91" t="s">
        <v>49</v>
      </c>
      <c r="D3" s="91" t="s">
        <v>122</v>
      </c>
      <c r="E3" s="93" t="s">
        <v>121</v>
      </c>
      <c r="F3" s="94"/>
      <c r="G3" s="91" t="s">
        <v>49</v>
      </c>
      <c r="H3" s="91" t="s">
        <v>122</v>
      </c>
    </row>
    <row r="4" spans="1:8" s="43" customFormat="1" ht="18" customHeight="1">
      <c r="A4" s="50" t="s">
        <v>53</v>
      </c>
      <c r="B4" s="50" t="s">
        <v>54</v>
      </c>
      <c r="C4" s="95"/>
      <c r="D4" s="95"/>
      <c r="E4" s="50" t="s">
        <v>53</v>
      </c>
      <c r="F4" s="50" t="s">
        <v>54</v>
      </c>
      <c r="G4" s="92"/>
      <c r="H4" s="95"/>
    </row>
    <row r="5" spans="1:8" s="43" customFormat="1" ht="27">
      <c r="A5" s="51">
        <v>301</v>
      </c>
      <c r="B5" s="44"/>
      <c r="C5" s="44" t="s">
        <v>123</v>
      </c>
      <c r="D5" s="45">
        <v>46.71</v>
      </c>
      <c r="E5" s="51">
        <v>303</v>
      </c>
      <c r="F5" s="44"/>
      <c r="G5" s="44" t="s">
        <v>124</v>
      </c>
      <c r="H5" s="45">
        <v>17.47</v>
      </c>
    </row>
    <row r="6" spans="1:8" s="43" customFormat="1" ht="17.25" customHeight="1">
      <c r="A6" s="51">
        <v>301</v>
      </c>
      <c r="B6" s="44" t="s">
        <v>66</v>
      </c>
      <c r="C6" s="52" t="s">
        <v>125</v>
      </c>
      <c r="D6" s="53">
        <v>28.14</v>
      </c>
      <c r="E6" s="51">
        <v>303</v>
      </c>
      <c r="F6" s="44" t="s">
        <v>66</v>
      </c>
      <c r="G6" s="44" t="s">
        <v>126</v>
      </c>
      <c r="H6" s="53">
        <v>11.43</v>
      </c>
    </row>
    <row r="7" spans="1:8" s="43" customFormat="1" ht="17.25" customHeight="1">
      <c r="A7" s="51">
        <v>301</v>
      </c>
      <c r="B7" s="44" t="s">
        <v>127</v>
      </c>
      <c r="C7" s="52" t="s">
        <v>128</v>
      </c>
      <c r="D7" s="53">
        <v>5.48</v>
      </c>
      <c r="E7" s="51">
        <v>303</v>
      </c>
      <c r="F7" s="44" t="s">
        <v>127</v>
      </c>
      <c r="G7" s="44" t="s">
        <v>129</v>
      </c>
      <c r="H7" s="53"/>
    </row>
    <row r="8" spans="1:8" s="43" customFormat="1" ht="17.25" customHeight="1">
      <c r="A8" s="51">
        <v>301</v>
      </c>
      <c r="B8" s="44" t="s">
        <v>130</v>
      </c>
      <c r="C8" s="52" t="s">
        <v>131</v>
      </c>
      <c r="D8" s="53"/>
      <c r="E8" s="51">
        <v>303</v>
      </c>
      <c r="F8" s="44" t="s">
        <v>130</v>
      </c>
      <c r="G8" s="44" t="s">
        <v>132</v>
      </c>
      <c r="H8" s="53"/>
    </row>
    <row r="9" spans="1:8" s="43" customFormat="1" ht="17.25" customHeight="1">
      <c r="A9" s="51">
        <v>301</v>
      </c>
      <c r="B9" s="44" t="s">
        <v>133</v>
      </c>
      <c r="C9" s="52" t="s">
        <v>134</v>
      </c>
      <c r="D9" s="53">
        <v>2.42</v>
      </c>
      <c r="E9" s="51">
        <v>303</v>
      </c>
      <c r="F9" s="44" t="s">
        <v>133</v>
      </c>
      <c r="G9" s="44" t="s">
        <v>135</v>
      </c>
      <c r="H9" s="53"/>
    </row>
    <row r="10" spans="1:8" s="43" customFormat="1" ht="17.25" customHeight="1">
      <c r="A10" s="51">
        <v>301</v>
      </c>
      <c r="B10" s="44" t="s">
        <v>136</v>
      </c>
      <c r="C10" s="52" t="s">
        <v>137</v>
      </c>
      <c r="D10" s="53"/>
      <c r="E10" s="51">
        <v>303</v>
      </c>
      <c r="F10" s="44" t="s">
        <v>75</v>
      </c>
      <c r="G10" s="44" t="s">
        <v>138</v>
      </c>
      <c r="H10" s="53">
        <v>2.04</v>
      </c>
    </row>
    <row r="11" spans="1:8" s="43" customFormat="1" ht="17.25" customHeight="1">
      <c r="A11" s="51">
        <v>301</v>
      </c>
      <c r="B11" s="44" t="s">
        <v>139</v>
      </c>
      <c r="C11" s="52" t="s">
        <v>140</v>
      </c>
      <c r="D11" s="53">
        <v>3.28</v>
      </c>
      <c r="E11" s="51">
        <v>303</v>
      </c>
      <c r="F11" s="44" t="s">
        <v>136</v>
      </c>
      <c r="G11" s="44" t="s">
        <v>141</v>
      </c>
      <c r="H11" s="53"/>
    </row>
    <row r="12" spans="1:8" s="43" customFormat="1" ht="27">
      <c r="A12" s="51">
        <v>301</v>
      </c>
      <c r="B12" s="44" t="s">
        <v>142</v>
      </c>
      <c r="C12" s="52" t="s">
        <v>143</v>
      </c>
      <c r="D12" s="53">
        <v>7.39</v>
      </c>
      <c r="E12" s="51">
        <v>303</v>
      </c>
      <c r="F12" s="44" t="s">
        <v>139</v>
      </c>
      <c r="G12" s="44" t="s">
        <v>144</v>
      </c>
      <c r="H12" s="53">
        <v>4</v>
      </c>
    </row>
    <row r="13" spans="1:8" s="43" customFormat="1" ht="17.25" customHeight="1">
      <c r="A13" s="51">
        <v>301</v>
      </c>
      <c r="B13" s="44" t="s">
        <v>145</v>
      </c>
      <c r="C13" s="52" t="s">
        <v>146</v>
      </c>
      <c r="D13" s="53"/>
      <c r="E13" s="51">
        <v>303</v>
      </c>
      <c r="F13" s="44" t="s">
        <v>142</v>
      </c>
      <c r="G13" s="44" t="s">
        <v>147</v>
      </c>
      <c r="H13" s="53"/>
    </row>
    <row r="14" spans="1:8" s="43" customFormat="1" ht="17.25" customHeight="1">
      <c r="A14" s="51">
        <v>301</v>
      </c>
      <c r="B14" s="51">
        <v>99</v>
      </c>
      <c r="C14" s="52" t="s">
        <v>148</v>
      </c>
      <c r="D14" s="53"/>
      <c r="E14" s="51">
        <v>303</v>
      </c>
      <c r="F14" s="44" t="s">
        <v>145</v>
      </c>
      <c r="G14" s="44" t="s">
        <v>149</v>
      </c>
      <c r="H14" s="53"/>
    </row>
    <row r="15" spans="1:8" s="43" customFormat="1" ht="16.5" customHeight="1">
      <c r="A15" s="51">
        <v>302</v>
      </c>
      <c r="B15" s="44"/>
      <c r="C15" s="44" t="s">
        <v>150</v>
      </c>
      <c r="D15" s="45">
        <v>6.5</v>
      </c>
      <c r="E15" s="51">
        <v>303</v>
      </c>
      <c r="F15" s="51">
        <v>10</v>
      </c>
      <c r="G15" s="44" t="s">
        <v>151</v>
      </c>
      <c r="H15" s="53"/>
    </row>
    <row r="16" spans="1:8" s="43" customFormat="1" ht="17.25" customHeight="1">
      <c r="A16" s="51">
        <v>302</v>
      </c>
      <c r="B16" s="44" t="s">
        <v>66</v>
      </c>
      <c r="C16" s="52" t="s">
        <v>152</v>
      </c>
      <c r="D16" s="53">
        <v>2</v>
      </c>
      <c r="E16" s="51">
        <v>303</v>
      </c>
      <c r="F16" s="51">
        <v>11</v>
      </c>
      <c r="G16" s="44" t="s">
        <v>153</v>
      </c>
      <c r="H16" s="53"/>
    </row>
    <row r="17" spans="1:8" s="43" customFormat="1" ht="17.25" customHeight="1">
      <c r="A17" s="51">
        <v>302</v>
      </c>
      <c r="B17" s="44" t="s">
        <v>127</v>
      </c>
      <c r="C17" s="52" t="s">
        <v>154</v>
      </c>
      <c r="D17" s="53"/>
      <c r="E17" s="51">
        <v>303</v>
      </c>
      <c r="F17" s="51">
        <v>12</v>
      </c>
      <c r="G17" s="44" t="s">
        <v>155</v>
      </c>
      <c r="H17" s="53"/>
    </row>
    <row r="18" spans="1:8" s="43" customFormat="1" ht="17.25" customHeight="1">
      <c r="A18" s="51">
        <v>302</v>
      </c>
      <c r="B18" s="44" t="s">
        <v>130</v>
      </c>
      <c r="C18" s="52" t="s">
        <v>156</v>
      </c>
      <c r="D18" s="53"/>
      <c r="E18" s="51">
        <v>303</v>
      </c>
      <c r="F18" s="51">
        <v>13</v>
      </c>
      <c r="G18" s="44" t="s">
        <v>157</v>
      </c>
      <c r="H18" s="53"/>
    </row>
    <row r="19" spans="1:8" s="43" customFormat="1" ht="17.25" customHeight="1">
      <c r="A19" s="51">
        <v>302</v>
      </c>
      <c r="B19" s="44" t="s">
        <v>133</v>
      </c>
      <c r="C19" s="52" t="s">
        <v>158</v>
      </c>
      <c r="D19" s="53"/>
      <c r="E19" s="51">
        <v>303</v>
      </c>
      <c r="F19" s="51">
        <v>14</v>
      </c>
      <c r="G19" s="44" t="s">
        <v>159</v>
      </c>
      <c r="H19" s="53"/>
    </row>
    <row r="20" spans="1:8" s="43" customFormat="1" ht="17.25" customHeight="1">
      <c r="A20" s="51">
        <v>302</v>
      </c>
      <c r="B20" s="44" t="s">
        <v>75</v>
      </c>
      <c r="C20" s="52" t="s">
        <v>160</v>
      </c>
      <c r="D20" s="53"/>
      <c r="E20" s="51">
        <v>303</v>
      </c>
      <c r="F20" s="51">
        <v>15</v>
      </c>
      <c r="G20" s="44" t="s">
        <v>161</v>
      </c>
      <c r="H20" s="53"/>
    </row>
    <row r="21" spans="1:8" s="43" customFormat="1" ht="27">
      <c r="A21" s="51">
        <v>302</v>
      </c>
      <c r="B21" s="44" t="s">
        <v>136</v>
      </c>
      <c r="C21" s="52" t="s">
        <v>162</v>
      </c>
      <c r="D21" s="53"/>
      <c r="E21" s="51">
        <v>303</v>
      </c>
      <c r="F21" s="51">
        <v>99</v>
      </c>
      <c r="G21" s="44" t="s">
        <v>163</v>
      </c>
      <c r="H21" s="53"/>
    </row>
    <row r="22" spans="1:8" s="43" customFormat="1" ht="17.25" customHeight="1">
      <c r="A22" s="51">
        <v>302</v>
      </c>
      <c r="B22" s="44" t="s">
        <v>139</v>
      </c>
      <c r="C22" s="52" t="s">
        <v>164</v>
      </c>
      <c r="D22" s="53"/>
      <c r="E22" s="51">
        <v>310</v>
      </c>
      <c r="F22" s="44"/>
      <c r="G22" s="44" t="s">
        <v>165</v>
      </c>
      <c r="H22" s="45"/>
    </row>
    <row r="23" spans="1:8" s="43" customFormat="1" ht="17.25" customHeight="1">
      <c r="A23" s="51">
        <v>302</v>
      </c>
      <c r="B23" s="44" t="s">
        <v>142</v>
      </c>
      <c r="C23" s="52" t="s">
        <v>166</v>
      </c>
      <c r="D23" s="53"/>
      <c r="E23" s="51">
        <v>310</v>
      </c>
      <c r="F23" s="44" t="s">
        <v>66</v>
      </c>
      <c r="G23" s="44" t="s">
        <v>167</v>
      </c>
      <c r="H23" s="53"/>
    </row>
    <row r="24" spans="1:8" s="43" customFormat="1" ht="17.25" customHeight="1">
      <c r="A24" s="51">
        <v>302</v>
      </c>
      <c r="B24" s="44" t="s">
        <v>145</v>
      </c>
      <c r="C24" s="52" t="s">
        <v>168</v>
      </c>
      <c r="D24" s="53"/>
      <c r="E24" s="51">
        <v>310</v>
      </c>
      <c r="F24" s="44" t="s">
        <v>127</v>
      </c>
      <c r="G24" s="44" t="s">
        <v>169</v>
      </c>
      <c r="H24" s="53"/>
    </row>
    <row r="25" spans="1:8" s="43" customFormat="1" ht="17.25" customHeight="1">
      <c r="A25" s="51">
        <v>302</v>
      </c>
      <c r="B25" s="51">
        <v>11</v>
      </c>
      <c r="C25" s="52" t="s">
        <v>170</v>
      </c>
      <c r="D25" s="53"/>
      <c r="E25" s="51">
        <v>310</v>
      </c>
      <c r="F25" s="44" t="s">
        <v>130</v>
      </c>
      <c r="G25" s="44" t="s">
        <v>171</v>
      </c>
      <c r="H25" s="53"/>
    </row>
    <row r="26" spans="1:8" s="43" customFormat="1" ht="17.25" customHeight="1">
      <c r="A26" s="51">
        <v>302</v>
      </c>
      <c r="B26" s="51">
        <v>12</v>
      </c>
      <c r="C26" s="54" t="s">
        <v>172</v>
      </c>
      <c r="D26" s="53"/>
      <c r="E26" s="51">
        <v>310</v>
      </c>
      <c r="F26" s="44" t="s">
        <v>75</v>
      </c>
      <c r="G26" s="44" t="s">
        <v>173</v>
      </c>
      <c r="H26" s="53"/>
    </row>
    <row r="27" spans="1:8" s="43" customFormat="1" ht="17.25" customHeight="1">
      <c r="A27" s="51">
        <v>302</v>
      </c>
      <c r="B27" s="51">
        <v>13</v>
      </c>
      <c r="C27" s="52" t="s">
        <v>174</v>
      </c>
      <c r="D27" s="53"/>
      <c r="E27" s="51">
        <v>310</v>
      </c>
      <c r="F27" s="44" t="s">
        <v>136</v>
      </c>
      <c r="G27" s="44" t="s">
        <v>175</v>
      </c>
      <c r="H27" s="53"/>
    </row>
    <row r="28" spans="1:8" s="43" customFormat="1" ht="17.25" customHeight="1">
      <c r="A28" s="51">
        <v>302</v>
      </c>
      <c r="B28" s="51">
        <v>14</v>
      </c>
      <c r="C28" s="52" t="s">
        <v>176</v>
      </c>
      <c r="D28" s="53"/>
      <c r="E28" s="51">
        <v>310</v>
      </c>
      <c r="F28" s="44" t="s">
        <v>139</v>
      </c>
      <c r="G28" s="44" t="s">
        <v>235</v>
      </c>
      <c r="H28" s="53"/>
    </row>
    <row r="29" spans="1:8" s="43" customFormat="1" ht="17.25" customHeight="1">
      <c r="A29" s="51">
        <v>302</v>
      </c>
      <c r="B29" s="51">
        <v>15</v>
      </c>
      <c r="C29" s="52" t="s">
        <v>177</v>
      </c>
      <c r="D29" s="53"/>
      <c r="E29" s="51">
        <v>310</v>
      </c>
      <c r="F29" s="44" t="s">
        <v>142</v>
      </c>
      <c r="G29" s="44" t="s">
        <v>178</v>
      </c>
      <c r="H29" s="53"/>
    </row>
    <row r="30" spans="1:8" s="43" customFormat="1" ht="17.25" customHeight="1">
      <c r="A30" s="51">
        <v>302</v>
      </c>
      <c r="B30" s="51">
        <v>16</v>
      </c>
      <c r="C30" s="52" t="s">
        <v>179</v>
      </c>
      <c r="D30" s="53"/>
      <c r="E30" s="51">
        <v>310</v>
      </c>
      <c r="F30" s="44" t="s">
        <v>145</v>
      </c>
      <c r="G30" s="44" t="s">
        <v>180</v>
      </c>
      <c r="H30" s="53"/>
    </row>
    <row r="31" spans="1:8" s="43" customFormat="1" ht="17.25" customHeight="1">
      <c r="A31" s="51">
        <v>302</v>
      </c>
      <c r="B31" s="51">
        <v>17</v>
      </c>
      <c r="C31" s="52" t="s">
        <v>181</v>
      </c>
      <c r="D31" s="53"/>
      <c r="E31" s="51">
        <v>310</v>
      </c>
      <c r="F31" s="51">
        <v>10</v>
      </c>
      <c r="G31" s="44" t="s">
        <v>182</v>
      </c>
      <c r="H31" s="53"/>
    </row>
    <row r="32" spans="1:8" s="43" customFormat="1" ht="17.25" customHeight="1">
      <c r="A32" s="51">
        <v>302</v>
      </c>
      <c r="B32" s="51">
        <v>18</v>
      </c>
      <c r="C32" s="52" t="s">
        <v>183</v>
      </c>
      <c r="D32" s="53"/>
      <c r="E32" s="51">
        <v>310</v>
      </c>
      <c r="F32" s="51">
        <v>11</v>
      </c>
      <c r="G32" s="44" t="s">
        <v>236</v>
      </c>
      <c r="H32" s="53"/>
    </row>
    <row r="33" spans="1:8" s="43" customFormat="1" ht="17.25" customHeight="1">
      <c r="A33" s="51">
        <v>302</v>
      </c>
      <c r="B33" s="51">
        <v>24</v>
      </c>
      <c r="C33" s="52" t="s">
        <v>184</v>
      </c>
      <c r="D33" s="53"/>
      <c r="E33" s="51">
        <v>310</v>
      </c>
      <c r="F33" s="51">
        <v>12</v>
      </c>
      <c r="G33" s="44" t="s">
        <v>185</v>
      </c>
      <c r="H33" s="53"/>
    </row>
    <row r="34" spans="1:8" s="43" customFormat="1" ht="17.25" customHeight="1">
      <c r="A34" s="51">
        <v>302</v>
      </c>
      <c r="B34" s="51">
        <v>25</v>
      </c>
      <c r="C34" s="52" t="s">
        <v>186</v>
      </c>
      <c r="D34" s="53"/>
      <c r="E34" s="51">
        <v>310</v>
      </c>
      <c r="F34" s="51">
        <v>13</v>
      </c>
      <c r="G34" s="44" t="s">
        <v>187</v>
      </c>
      <c r="H34" s="53"/>
    </row>
    <row r="35" spans="1:8" s="43" customFormat="1" ht="17.25" customHeight="1">
      <c r="A35" s="51">
        <v>302</v>
      </c>
      <c r="B35" s="51">
        <v>26</v>
      </c>
      <c r="C35" s="52" t="s">
        <v>188</v>
      </c>
      <c r="D35" s="53"/>
      <c r="E35" s="51">
        <v>310</v>
      </c>
      <c r="F35" s="51">
        <v>19</v>
      </c>
      <c r="G35" s="44" t="s">
        <v>237</v>
      </c>
      <c r="H35" s="53"/>
    </row>
    <row r="36" spans="1:8" s="43" customFormat="1" ht="17.25" customHeight="1">
      <c r="A36" s="51">
        <v>302</v>
      </c>
      <c r="B36" s="51">
        <v>27</v>
      </c>
      <c r="C36" s="52" t="s">
        <v>189</v>
      </c>
      <c r="D36" s="53"/>
      <c r="E36" s="51">
        <v>311</v>
      </c>
      <c r="F36" s="51">
        <v>20</v>
      </c>
      <c r="G36" s="44" t="s">
        <v>190</v>
      </c>
      <c r="H36" s="53"/>
    </row>
    <row r="37" spans="1:8" s="43" customFormat="1" ht="17.25" customHeight="1">
      <c r="A37" s="51">
        <v>302</v>
      </c>
      <c r="B37" s="51">
        <v>28</v>
      </c>
      <c r="C37" s="52" t="s">
        <v>191</v>
      </c>
      <c r="D37" s="53"/>
      <c r="E37" s="51">
        <v>311</v>
      </c>
      <c r="F37" s="51">
        <v>99</v>
      </c>
      <c r="G37" s="44" t="s">
        <v>238</v>
      </c>
      <c r="H37" s="53"/>
    </row>
    <row r="38" spans="1:8" s="43" customFormat="1" ht="17.25" customHeight="1">
      <c r="A38" s="51">
        <v>302</v>
      </c>
      <c r="B38" s="51">
        <v>29</v>
      </c>
      <c r="C38" s="52" t="s">
        <v>192</v>
      </c>
      <c r="D38" s="53"/>
      <c r="E38" s="44"/>
      <c r="F38" s="44"/>
      <c r="G38" s="44"/>
      <c r="H38" s="53"/>
    </row>
    <row r="39" spans="1:8" s="43" customFormat="1" ht="17.25" customHeight="1">
      <c r="A39" s="51">
        <v>302</v>
      </c>
      <c r="B39" s="51">
        <v>31</v>
      </c>
      <c r="C39" s="54" t="s">
        <v>193</v>
      </c>
      <c r="D39" s="53">
        <v>4.5</v>
      </c>
      <c r="E39" s="44"/>
      <c r="F39" s="44"/>
      <c r="G39" s="44"/>
      <c r="H39" s="53"/>
    </row>
    <row r="40" spans="1:8" s="43" customFormat="1" ht="17.25" customHeight="1">
      <c r="A40" s="51">
        <v>302</v>
      </c>
      <c r="B40" s="51">
        <v>39</v>
      </c>
      <c r="C40" s="52" t="s">
        <v>194</v>
      </c>
      <c r="D40" s="53"/>
      <c r="E40" s="44"/>
      <c r="F40" s="44"/>
      <c r="G40" s="44"/>
      <c r="H40" s="53"/>
    </row>
    <row r="41" spans="1:8" s="43" customFormat="1" ht="17.25" customHeight="1">
      <c r="A41" s="51">
        <v>302</v>
      </c>
      <c r="B41" s="51">
        <v>40</v>
      </c>
      <c r="C41" s="52" t="s">
        <v>195</v>
      </c>
      <c r="D41" s="53"/>
      <c r="E41" s="44"/>
      <c r="F41" s="44"/>
      <c r="G41" s="44"/>
      <c r="H41" s="53"/>
    </row>
    <row r="42" spans="1:8" s="43" customFormat="1" ht="17.25" customHeight="1">
      <c r="A42" s="51">
        <v>302</v>
      </c>
      <c r="B42" s="51">
        <v>99</v>
      </c>
      <c r="C42" s="54" t="s">
        <v>196</v>
      </c>
      <c r="D42" s="53"/>
      <c r="E42" s="44"/>
      <c r="F42" s="44"/>
      <c r="G42" s="44" t="s">
        <v>239</v>
      </c>
      <c r="H42" s="45">
        <f>SUM(D5+D15+H5+H22)</f>
        <v>70.680000000000007</v>
      </c>
    </row>
    <row r="43" spans="1:8" ht="7.5" customHeight="1">
      <c r="A43" s="17"/>
      <c r="B43" s="17"/>
      <c r="C43" s="17"/>
      <c r="D43" s="17"/>
      <c r="E43" s="17"/>
      <c r="F43" s="17"/>
      <c r="G43" s="18"/>
      <c r="H43" s="17"/>
    </row>
  </sheetData>
  <mergeCells count="9">
    <mergeCell ref="A1:H1"/>
    <mergeCell ref="G3:G4"/>
    <mergeCell ref="A3:B3"/>
    <mergeCell ref="C3:C4"/>
    <mergeCell ref="D3:D4"/>
    <mergeCell ref="H3:H4"/>
    <mergeCell ref="E3:F3"/>
    <mergeCell ref="A2:D2"/>
    <mergeCell ref="G2:H2"/>
  </mergeCells>
  <phoneticPr fontId="2" type="noConversion"/>
  <pageMargins left="1.05" right="0.68466141999999997" top="0.79" bottom="0.32" header="0.47" footer="0.3"/>
  <pageSetup paperSize="9" scale="90" orientation="portrait" r:id="rId1"/>
  <ignoredErrors>
    <ignoredError sqref="B6 F6 B7 F7 B8 F8 B9 F9 B10 F10 B11 F11 B12 F12 B13 F13 F14 B16 B17 B18 B19 B20 B21 B22 B23 F23 B24 F24 F25 F26 F27 F28 F29 F30" numberStoredAsText="1"/>
  </ignoredErrors>
</worksheet>
</file>

<file path=xl/worksheets/sheet7.xml><?xml version="1.0" encoding="utf-8"?>
<worksheet xmlns="http://schemas.openxmlformats.org/spreadsheetml/2006/main" xmlns:r="http://schemas.openxmlformats.org/officeDocument/2006/relationships">
  <dimension ref="A1:K20"/>
  <sheetViews>
    <sheetView workbookViewId="0">
      <selection activeCell="F11" sqref="F11"/>
    </sheetView>
  </sheetViews>
  <sheetFormatPr defaultRowHeight="13.5"/>
  <cols>
    <col min="1" max="3" width="5.5" customWidth="1"/>
    <col min="4" max="4" width="11.625" customWidth="1"/>
    <col min="5" max="5" width="11.5" customWidth="1"/>
    <col min="6" max="6" width="23.625" customWidth="1"/>
    <col min="7" max="7" width="32.375" customWidth="1"/>
    <col min="8" max="8" width="10.375" customWidth="1"/>
    <col min="9" max="9" width="10" customWidth="1"/>
    <col min="10" max="10" width="12.125" customWidth="1"/>
    <col min="11" max="11" width="1.25" customWidth="1"/>
  </cols>
  <sheetData>
    <row r="1" spans="1:11" ht="24.75" customHeight="1">
      <c r="A1" s="97" t="s">
        <v>240</v>
      </c>
      <c r="B1" s="98"/>
      <c r="C1" s="98"/>
      <c r="D1" s="98"/>
      <c r="E1" s="98"/>
      <c r="F1" s="98"/>
      <c r="G1" s="98"/>
      <c r="H1" s="98"/>
      <c r="I1" s="98"/>
      <c r="J1" s="99"/>
      <c r="K1" s="4"/>
    </row>
    <row r="2" spans="1:11" ht="21" customHeight="1">
      <c r="A2" s="64" t="s">
        <v>223</v>
      </c>
      <c r="B2" s="64"/>
      <c r="C2" s="64"/>
      <c r="D2" s="64"/>
      <c r="E2" s="64"/>
      <c r="F2" s="64"/>
      <c r="G2" s="19"/>
      <c r="H2" s="19"/>
      <c r="I2" s="63" t="s">
        <v>1</v>
      </c>
      <c r="J2" s="63"/>
      <c r="K2" s="4"/>
    </row>
    <row r="3" spans="1:11" s="28" customFormat="1" ht="21.75" customHeight="1">
      <c r="A3" s="65" t="s">
        <v>47</v>
      </c>
      <c r="B3" s="65"/>
      <c r="C3" s="65"/>
      <c r="D3" s="65" t="s">
        <v>0</v>
      </c>
      <c r="E3" s="65" t="s">
        <v>197</v>
      </c>
      <c r="F3" s="65" t="s">
        <v>110</v>
      </c>
      <c r="G3" s="65" t="s">
        <v>198</v>
      </c>
      <c r="H3" s="65" t="s">
        <v>199</v>
      </c>
      <c r="I3" s="65" t="s">
        <v>200</v>
      </c>
      <c r="J3" s="65" t="s">
        <v>5</v>
      </c>
      <c r="K3" s="48"/>
    </row>
    <row r="4" spans="1:11" s="28" customFormat="1" ht="20.25" customHeight="1">
      <c r="A4" s="6" t="s">
        <v>53</v>
      </c>
      <c r="B4" s="6" t="s">
        <v>54</v>
      </c>
      <c r="C4" s="6" t="s">
        <v>55</v>
      </c>
      <c r="D4" s="65"/>
      <c r="E4" s="65"/>
      <c r="F4" s="65"/>
      <c r="G4" s="65"/>
      <c r="H4" s="65"/>
      <c r="I4" s="65"/>
      <c r="J4" s="65"/>
      <c r="K4" s="48"/>
    </row>
    <row r="5" spans="1:11" s="28" customFormat="1" ht="18" customHeight="1">
      <c r="A5" s="20"/>
      <c r="B5" s="20"/>
      <c r="C5" s="20"/>
      <c r="D5" s="20"/>
      <c r="E5" s="20"/>
      <c r="F5" s="20"/>
      <c r="G5" s="20"/>
      <c r="H5" s="20"/>
      <c r="I5" s="20"/>
      <c r="J5" s="55">
        <v>267</v>
      </c>
      <c r="K5" s="48"/>
    </row>
    <row r="6" spans="1:11" s="28" customFormat="1" ht="22.5" customHeight="1">
      <c r="A6" s="39"/>
      <c r="B6" s="39"/>
      <c r="C6" s="39"/>
      <c r="D6" s="39" t="s">
        <v>201</v>
      </c>
      <c r="E6" s="39"/>
      <c r="F6" s="39"/>
      <c r="G6" s="39"/>
      <c r="H6" s="39"/>
      <c r="I6" s="39"/>
      <c r="J6" s="42">
        <v>267</v>
      </c>
      <c r="K6" s="48"/>
    </row>
    <row r="7" spans="1:11" s="28" customFormat="1" ht="23.25" customHeight="1">
      <c r="A7" s="39"/>
      <c r="B7" s="39"/>
      <c r="C7" s="39"/>
      <c r="D7" s="39"/>
      <c r="E7" s="39" t="s">
        <v>112</v>
      </c>
      <c r="F7" s="39"/>
      <c r="G7" s="39"/>
      <c r="H7" s="39"/>
      <c r="I7" s="39"/>
      <c r="J7" s="42">
        <v>267</v>
      </c>
      <c r="K7" s="48"/>
    </row>
    <row r="8" spans="1:11" s="28" customFormat="1" ht="28.5">
      <c r="A8" s="24" t="s">
        <v>64</v>
      </c>
      <c r="B8" s="24" t="s">
        <v>65</v>
      </c>
      <c r="C8" s="24" t="s">
        <v>66</v>
      </c>
      <c r="D8" s="24" t="s">
        <v>68</v>
      </c>
      <c r="E8" s="24" t="s">
        <v>113</v>
      </c>
      <c r="F8" s="24" t="s">
        <v>114</v>
      </c>
      <c r="G8" s="24" t="s">
        <v>202</v>
      </c>
      <c r="H8" s="24"/>
      <c r="I8" s="24"/>
      <c r="J8" s="41">
        <v>15.22</v>
      </c>
      <c r="K8" s="48"/>
    </row>
    <row r="9" spans="1:11" s="28" customFormat="1" ht="28.5">
      <c r="A9" s="24" t="s">
        <v>64</v>
      </c>
      <c r="B9" s="24" t="s">
        <v>65</v>
      </c>
      <c r="C9" s="24" t="s">
        <v>66</v>
      </c>
      <c r="D9" s="24" t="s">
        <v>68</v>
      </c>
      <c r="E9" s="24" t="s">
        <v>113</v>
      </c>
      <c r="F9" s="24" t="s">
        <v>114</v>
      </c>
      <c r="G9" s="24" t="s">
        <v>57</v>
      </c>
      <c r="H9" s="24"/>
      <c r="I9" s="24"/>
      <c r="J9" s="41">
        <v>4.87</v>
      </c>
      <c r="K9" s="48"/>
    </row>
    <row r="10" spans="1:11" s="28" customFormat="1" ht="28.5">
      <c r="A10" s="24" t="s">
        <v>64</v>
      </c>
      <c r="B10" s="24" t="s">
        <v>65</v>
      </c>
      <c r="C10" s="24" t="s">
        <v>66</v>
      </c>
      <c r="D10" s="24" t="s">
        <v>68</v>
      </c>
      <c r="E10" s="24" t="s">
        <v>113</v>
      </c>
      <c r="F10" s="24" t="s">
        <v>114</v>
      </c>
      <c r="G10" s="24" t="s">
        <v>203</v>
      </c>
      <c r="H10" s="24"/>
      <c r="I10" s="24"/>
      <c r="J10" s="41">
        <v>8</v>
      </c>
      <c r="K10" s="48"/>
    </row>
    <row r="11" spans="1:11" s="28" customFormat="1" ht="28.5">
      <c r="A11" s="24" t="s">
        <v>64</v>
      </c>
      <c r="B11" s="24" t="s">
        <v>65</v>
      </c>
      <c r="C11" s="24" t="s">
        <v>66</v>
      </c>
      <c r="D11" s="24" t="s">
        <v>68</v>
      </c>
      <c r="E11" s="24" t="s">
        <v>113</v>
      </c>
      <c r="F11" s="24" t="s">
        <v>114</v>
      </c>
      <c r="G11" s="24" t="s">
        <v>204</v>
      </c>
      <c r="H11" s="24"/>
      <c r="I11" s="24"/>
      <c r="J11" s="41">
        <v>5.3</v>
      </c>
      <c r="K11" s="48"/>
    </row>
    <row r="12" spans="1:11" s="28" customFormat="1" ht="28.5">
      <c r="A12" s="24" t="s">
        <v>64</v>
      </c>
      <c r="B12" s="24" t="s">
        <v>65</v>
      </c>
      <c r="C12" s="24" t="s">
        <v>66</v>
      </c>
      <c r="D12" s="24" t="s">
        <v>68</v>
      </c>
      <c r="E12" s="24" t="s">
        <v>113</v>
      </c>
      <c r="F12" s="24" t="s">
        <v>114</v>
      </c>
      <c r="G12" s="24" t="s">
        <v>205</v>
      </c>
      <c r="H12" s="24"/>
      <c r="I12" s="24"/>
      <c r="J12" s="41">
        <v>8</v>
      </c>
      <c r="K12" s="48"/>
    </row>
    <row r="13" spans="1:11" s="28" customFormat="1" ht="28.5">
      <c r="A13" s="24" t="s">
        <v>64</v>
      </c>
      <c r="B13" s="24" t="s">
        <v>65</v>
      </c>
      <c r="C13" s="24" t="s">
        <v>66</v>
      </c>
      <c r="D13" s="24" t="s">
        <v>68</v>
      </c>
      <c r="E13" s="24" t="s">
        <v>113</v>
      </c>
      <c r="F13" s="24" t="s">
        <v>114</v>
      </c>
      <c r="G13" s="24" t="s">
        <v>206</v>
      </c>
      <c r="H13" s="24"/>
      <c r="I13" s="24"/>
      <c r="J13" s="41">
        <v>10.56</v>
      </c>
      <c r="K13" s="48"/>
    </row>
    <row r="14" spans="1:11" s="28" customFormat="1" ht="28.5">
      <c r="A14" s="24" t="s">
        <v>64</v>
      </c>
      <c r="B14" s="24" t="s">
        <v>65</v>
      </c>
      <c r="C14" s="24" t="s">
        <v>66</v>
      </c>
      <c r="D14" s="24" t="s">
        <v>68</v>
      </c>
      <c r="E14" s="24" t="s">
        <v>113</v>
      </c>
      <c r="F14" s="24" t="s">
        <v>114</v>
      </c>
      <c r="G14" s="24" t="s">
        <v>207</v>
      </c>
      <c r="H14" s="24"/>
      <c r="I14" s="24"/>
      <c r="J14" s="41">
        <v>5</v>
      </c>
      <c r="K14" s="48"/>
    </row>
    <row r="15" spans="1:11" s="28" customFormat="1" ht="28.5">
      <c r="A15" s="24" t="s">
        <v>64</v>
      </c>
      <c r="B15" s="24" t="s">
        <v>65</v>
      </c>
      <c r="C15" s="24" t="s">
        <v>66</v>
      </c>
      <c r="D15" s="24" t="s">
        <v>68</v>
      </c>
      <c r="E15" s="24" t="s">
        <v>113</v>
      </c>
      <c r="F15" s="24" t="s">
        <v>114</v>
      </c>
      <c r="G15" s="24" t="s">
        <v>208</v>
      </c>
      <c r="H15" s="24"/>
      <c r="I15" s="24"/>
      <c r="J15" s="41">
        <v>0.5</v>
      </c>
      <c r="K15" s="48"/>
    </row>
    <row r="16" spans="1:11" s="28" customFormat="1" ht="23.25" customHeight="1">
      <c r="A16" s="24" t="s">
        <v>64</v>
      </c>
      <c r="B16" s="24" t="s">
        <v>65</v>
      </c>
      <c r="C16" s="24" t="s">
        <v>66</v>
      </c>
      <c r="D16" s="24" t="s">
        <v>68</v>
      </c>
      <c r="E16" s="24" t="s">
        <v>113</v>
      </c>
      <c r="F16" s="24" t="s">
        <v>114</v>
      </c>
      <c r="G16" s="24" t="s">
        <v>209</v>
      </c>
      <c r="H16" s="24"/>
      <c r="I16" s="24"/>
      <c r="J16" s="41">
        <v>3</v>
      </c>
      <c r="K16" s="48"/>
    </row>
    <row r="17" spans="1:11" s="28" customFormat="1" ht="28.5">
      <c r="A17" s="24" t="s">
        <v>64</v>
      </c>
      <c r="B17" s="24" t="s">
        <v>65</v>
      </c>
      <c r="C17" s="24" t="s">
        <v>66</v>
      </c>
      <c r="D17" s="24" t="s">
        <v>68</v>
      </c>
      <c r="E17" s="24" t="s">
        <v>113</v>
      </c>
      <c r="F17" s="24" t="s">
        <v>114</v>
      </c>
      <c r="G17" s="24" t="s">
        <v>210</v>
      </c>
      <c r="H17" s="24"/>
      <c r="I17" s="24"/>
      <c r="J17" s="41">
        <v>5</v>
      </c>
      <c r="K17" s="48"/>
    </row>
    <row r="18" spans="1:11" s="28" customFormat="1" ht="28.5">
      <c r="A18" s="24" t="s">
        <v>64</v>
      </c>
      <c r="B18" s="24" t="s">
        <v>72</v>
      </c>
      <c r="C18" s="24" t="s">
        <v>72</v>
      </c>
      <c r="D18" s="24" t="s">
        <v>68</v>
      </c>
      <c r="E18" s="24" t="s">
        <v>113</v>
      </c>
      <c r="F18" s="24" t="s">
        <v>114</v>
      </c>
      <c r="G18" s="24" t="s">
        <v>211</v>
      </c>
      <c r="H18" s="24"/>
      <c r="I18" s="24"/>
      <c r="J18" s="41">
        <v>156.35</v>
      </c>
      <c r="K18" s="48"/>
    </row>
    <row r="19" spans="1:11" s="28" customFormat="1" ht="28.5">
      <c r="A19" s="24" t="s">
        <v>64</v>
      </c>
      <c r="B19" s="24" t="s">
        <v>72</v>
      </c>
      <c r="C19" s="24" t="s">
        <v>72</v>
      </c>
      <c r="D19" s="24" t="s">
        <v>68</v>
      </c>
      <c r="E19" s="24" t="s">
        <v>113</v>
      </c>
      <c r="F19" s="24" t="s">
        <v>114</v>
      </c>
      <c r="G19" s="24" t="s">
        <v>212</v>
      </c>
      <c r="H19" s="24"/>
      <c r="I19" s="24"/>
      <c r="J19" s="41">
        <v>45.2</v>
      </c>
      <c r="K19" s="48"/>
    </row>
    <row r="20" spans="1:11" ht="7.5" customHeight="1">
      <c r="A20" s="9"/>
      <c r="B20" s="9"/>
      <c r="C20" s="9"/>
      <c r="D20" s="9"/>
      <c r="E20" s="9"/>
      <c r="F20" s="9"/>
      <c r="G20" s="9"/>
      <c r="H20" s="9"/>
      <c r="I20" s="9"/>
      <c r="J20" s="9"/>
      <c r="K20" s="4"/>
    </row>
  </sheetData>
  <mergeCells count="11">
    <mergeCell ref="A3:C3"/>
    <mergeCell ref="A1:J1"/>
    <mergeCell ref="D3:D4"/>
    <mergeCell ref="G3:G4"/>
    <mergeCell ref="H3:H4"/>
    <mergeCell ref="I3:I4"/>
    <mergeCell ref="J3:J4"/>
    <mergeCell ref="E3:E4"/>
    <mergeCell ref="F3:F4"/>
    <mergeCell ref="A2:F2"/>
    <mergeCell ref="I2:J2"/>
  </mergeCells>
  <phoneticPr fontId="2" type="noConversion"/>
  <pageMargins left="1.19" right="0.68466141999999997" top="0.83" bottom="0.45" header="0.3" footer="0.3"/>
  <pageSetup paperSize="9" scale="95" orientation="landscape" r:id="rId1"/>
  <ignoredErrors>
    <ignoredError sqref="A8 B8 C8 E8 A9 B9 C9 E9 A10 B10 C10 E10 A11 B11 C11 E11 A12 B12 C12 E12 A13 B13 C13 E13 A14 B14 C14 E14 A15 B15 C15 E15 A16 B16 C16 E16 A17 B17 C17 E17 A18 B18 C18 E18 A19 B19 C19 E19"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E23" sqref="E23"/>
    </sheetView>
  </sheetViews>
  <sheetFormatPr defaultRowHeight="13.5"/>
  <cols>
    <col min="1" max="1" width="13.125" customWidth="1"/>
    <col min="2" max="2" width="25.875" customWidth="1"/>
    <col min="3" max="3" width="14.75" customWidth="1"/>
    <col min="4" max="4" width="9.25" customWidth="1"/>
    <col min="5" max="5" width="15" customWidth="1"/>
    <col min="6" max="6" width="12.125" customWidth="1"/>
    <col min="7" max="7" width="21.625" customWidth="1"/>
    <col min="8" max="8" width="14.25" customWidth="1"/>
    <col min="9" max="9" width="1.25" customWidth="1"/>
  </cols>
  <sheetData>
    <row r="1" spans="1:9" ht="39.75" customHeight="1">
      <c r="A1" s="102" t="s">
        <v>241</v>
      </c>
      <c r="B1" s="103"/>
      <c r="C1" s="104"/>
      <c r="D1" s="104"/>
      <c r="E1" s="104"/>
      <c r="F1" s="104"/>
      <c r="G1" s="104"/>
      <c r="H1" s="105"/>
      <c r="I1" s="4"/>
    </row>
    <row r="2" spans="1:9" s="28" customFormat="1" ht="34.5" customHeight="1">
      <c r="A2" s="101" t="s">
        <v>222</v>
      </c>
      <c r="B2" s="101"/>
      <c r="C2" s="56"/>
      <c r="D2" s="56"/>
      <c r="E2" s="56"/>
      <c r="F2" s="56"/>
      <c r="G2" s="56"/>
      <c r="H2" s="56" t="s">
        <v>1</v>
      </c>
      <c r="I2" s="47"/>
    </row>
    <row r="3" spans="1:9" s="28" customFormat="1" ht="21.75" customHeight="1">
      <c r="A3" s="65" t="s">
        <v>197</v>
      </c>
      <c r="B3" s="65" t="s">
        <v>110</v>
      </c>
      <c r="C3" s="65" t="s">
        <v>198</v>
      </c>
      <c r="D3" s="65" t="s">
        <v>213</v>
      </c>
      <c r="E3" s="100"/>
      <c r="F3" s="100"/>
      <c r="G3" s="100"/>
      <c r="H3" s="100"/>
      <c r="I3" s="48"/>
    </row>
    <row r="4" spans="1:9" s="28" customFormat="1" ht="21" customHeight="1">
      <c r="A4" s="100"/>
      <c r="B4" s="100"/>
      <c r="C4" s="100"/>
      <c r="D4" s="65" t="s">
        <v>6</v>
      </c>
      <c r="E4" s="65" t="s">
        <v>172</v>
      </c>
      <c r="F4" s="65" t="s">
        <v>181</v>
      </c>
      <c r="G4" s="65" t="s">
        <v>214</v>
      </c>
      <c r="H4" s="100"/>
      <c r="I4" s="48"/>
    </row>
    <row r="5" spans="1:9" s="28" customFormat="1" ht="27" customHeight="1">
      <c r="A5" s="100"/>
      <c r="B5" s="100"/>
      <c r="C5" s="100"/>
      <c r="D5" s="100"/>
      <c r="E5" s="100"/>
      <c r="F5" s="100"/>
      <c r="G5" s="6" t="s">
        <v>193</v>
      </c>
      <c r="H5" s="6" t="s">
        <v>215</v>
      </c>
      <c r="I5" s="48"/>
    </row>
    <row r="6" spans="1:9" s="28" customFormat="1" ht="33.75" customHeight="1">
      <c r="A6" s="57">
        <v>1</v>
      </c>
      <c r="B6" s="57">
        <v>2</v>
      </c>
      <c r="C6" s="57">
        <v>3</v>
      </c>
      <c r="D6" s="57">
        <v>4</v>
      </c>
      <c r="E6" s="57">
        <v>5</v>
      </c>
      <c r="F6" s="57">
        <v>6</v>
      </c>
      <c r="G6" s="57">
        <v>7</v>
      </c>
      <c r="H6" s="57">
        <v>8</v>
      </c>
      <c r="I6" s="48"/>
    </row>
    <row r="7" spans="1:9" s="28" customFormat="1" ht="33.75" customHeight="1">
      <c r="A7" s="65" t="s">
        <v>6</v>
      </c>
      <c r="B7" s="100"/>
      <c r="C7" s="100"/>
      <c r="D7" s="41">
        <v>4.5999999999999996</v>
      </c>
      <c r="E7" s="41"/>
      <c r="F7" s="41">
        <v>0.1</v>
      </c>
      <c r="G7" s="41">
        <v>4.5</v>
      </c>
      <c r="H7" s="29"/>
      <c r="I7" s="48"/>
    </row>
    <row r="8" spans="1:9" s="28" customFormat="1" ht="33.75" customHeight="1">
      <c r="A8" s="39"/>
      <c r="B8" s="39" t="s">
        <v>216</v>
      </c>
      <c r="C8" s="39"/>
      <c r="D8" s="42">
        <v>4.5999999999999996</v>
      </c>
      <c r="E8" s="42"/>
      <c r="F8" s="42">
        <v>0.1</v>
      </c>
      <c r="G8" s="42">
        <v>4.5</v>
      </c>
      <c r="H8" s="40"/>
      <c r="I8" s="48"/>
    </row>
    <row r="9" spans="1:9" s="28" customFormat="1" ht="33.75" customHeight="1">
      <c r="A9" s="24" t="s">
        <v>113</v>
      </c>
      <c r="B9" s="24" t="s">
        <v>114</v>
      </c>
      <c r="C9" s="24" t="s">
        <v>217</v>
      </c>
      <c r="D9" s="41">
        <v>4.5999999999999996</v>
      </c>
      <c r="E9" s="41"/>
      <c r="F9" s="41">
        <v>0.1</v>
      </c>
      <c r="G9" s="41">
        <v>4.5</v>
      </c>
      <c r="H9" s="8"/>
      <c r="I9" s="48"/>
    </row>
    <row r="10" spans="1:9" ht="11.25" customHeight="1">
      <c r="A10" s="21"/>
      <c r="B10" s="21"/>
      <c r="C10" s="21"/>
      <c r="D10" s="21"/>
      <c r="E10" s="21"/>
      <c r="F10" s="21"/>
      <c r="G10" s="21"/>
      <c r="H10" s="21"/>
      <c r="I10" s="4"/>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1.03" right="0.68466141999999997" top="0.92088188999999998"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7"/>
  <sheetViews>
    <sheetView workbookViewId="0">
      <selection activeCell="F3" sqref="F3:F4"/>
    </sheetView>
  </sheetViews>
  <sheetFormatPr defaultRowHeight="13.5"/>
  <cols>
    <col min="1" max="1" width="6.625" customWidth="1"/>
    <col min="2" max="2" width="4.875" customWidth="1"/>
    <col min="3" max="3" width="5.5" customWidth="1"/>
    <col min="4" max="4" width="11.125" customWidth="1"/>
    <col min="5" max="5" width="10.625" customWidth="1"/>
    <col min="6" max="6" width="11.125" customWidth="1"/>
    <col min="7" max="7" width="8.125" customWidth="1"/>
    <col min="8" max="9" width="12.625" customWidth="1"/>
    <col min="10" max="10" width="10.125" customWidth="1"/>
    <col min="11" max="11" width="8.625" customWidth="1"/>
    <col min="12" max="12" width="12.625" customWidth="1"/>
    <col min="13" max="13" width="8.5" customWidth="1"/>
    <col min="14" max="14" width="8" customWidth="1"/>
    <col min="15" max="15" width="1.25" customWidth="1"/>
  </cols>
  <sheetData>
    <row r="1" spans="1:15" ht="29.25" customHeight="1">
      <c r="A1" s="67" t="s">
        <v>242</v>
      </c>
      <c r="B1" s="86"/>
      <c r="C1" s="86"/>
      <c r="D1" s="86"/>
      <c r="E1" s="86"/>
      <c r="F1" s="86"/>
      <c r="G1" s="86"/>
      <c r="H1" s="86"/>
      <c r="I1" s="86"/>
      <c r="J1" s="86"/>
      <c r="K1" s="86"/>
      <c r="L1" s="86"/>
      <c r="M1" s="86"/>
      <c r="N1" s="87"/>
      <c r="O1" s="4"/>
    </row>
    <row r="2" spans="1:15" s="28" customFormat="1" ht="27" customHeight="1">
      <c r="A2" s="64" t="s">
        <v>222</v>
      </c>
      <c r="B2" s="64"/>
      <c r="C2" s="64"/>
      <c r="D2" s="64"/>
      <c r="E2" s="64"/>
      <c r="F2" s="64"/>
      <c r="G2" s="64"/>
      <c r="H2" s="19"/>
      <c r="I2" s="5"/>
      <c r="J2" s="5"/>
      <c r="K2" s="63" t="s">
        <v>1</v>
      </c>
      <c r="L2" s="63"/>
      <c r="M2" s="63"/>
      <c r="N2" s="63"/>
      <c r="O2" s="47"/>
    </row>
    <row r="3" spans="1:15" s="28" customFormat="1" ht="34.5" customHeight="1">
      <c r="A3" s="65" t="s">
        <v>47</v>
      </c>
      <c r="B3" s="65"/>
      <c r="C3" s="65"/>
      <c r="D3" s="65" t="s">
        <v>109</v>
      </c>
      <c r="E3" s="65" t="s">
        <v>110</v>
      </c>
      <c r="F3" s="65" t="s">
        <v>218</v>
      </c>
      <c r="G3" s="65" t="s">
        <v>50</v>
      </c>
      <c r="H3" s="65" t="s">
        <v>51</v>
      </c>
      <c r="I3" s="65"/>
      <c r="J3" s="65"/>
      <c r="K3" s="65" t="s">
        <v>52</v>
      </c>
      <c r="L3" s="65"/>
      <c r="M3" s="65"/>
      <c r="N3" s="65"/>
      <c r="O3" s="48"/>
    </row>
    <row r="4" spans="1:15" s="28" customFormat="1" ht="42.75">
      <c r="A4" s="6" t="s">
        <v>53</v>
      </c>
      <c r="B4" s="6" t="s">
        <v>54</v>
      </c>
      <c r="C4" s="6" t="s">
        <v>55</v>
      </c>
      <c r="D4" s="65"/>
      <c r="E4" s="65"/>
      <c r="F4" s="65"/>
      <c r="G4" s="65"/>
      <c r="H4" s="6" t="s">
        <v>56</v>
      </c>
      <c r="I4" s="6" t="s">
        <v>219</v>
      </c>
      <c r="J4" s="6" t="s">
        <v>58</v>
      </c>
      <c r="K4" s="6" t="s">
        <v>59</v>
      </c>
      <c r="L4" s="6" t="s">
        <v>60</v>
      </c>
      <c r="M4" s="6" t="s">
        <v>61</v>
      </c>
      <c r="N4" s="6" t="s">
        <v>62</v>
      </c>
      <c r="O4" s="48"/>
    </row>
    <row r="5" spans="1:15" s="28" customFormat="1" ht="40.5" customHeight="1">
      <c r="A5" s="65" t="s">
        <v>6</v>
      </c>
      <c r="B5" s="65"/>
      <c r="C5" s="65"/>
      <c r="D5" s="65"/>
      <c r="E5" s="65"/>
      <c r="F5" s="65"/>
      <c r="G5" s="29"/>
      <c r="H5" s="29"/>
      <c r="I5" s="29"/>
      <c r="J5" s="29"/>
      <c r="K5" s="29"/>
      <c r="L5" s="29"/>
      <c r="M5" s="29"/>
      <c r="N5" s="29"/>
      <c r="O5" s="48"/>
    </row>
    <row r="6" spans="1:15" s="28" customFormat="1" ht="33.75" customHeight="1">
      <c r="A6" s="39"/>
      <c r="B6" s="39"/>
      <c r="C6" s="39"/>
      <c r="D6" s="39"/>
      <c r="E6" s="39"/>
      <c r="F6" s="58"/>
      <c r="G6" s="40"/>
      <c r="H6" s="40"/>
      <c r="I6" s="40"/>
      <c r="J6" s="40"/>
      <c r="K6" s="40"/>
      <c r="L6" s="40"/>
      <c r="M6" s="40"/>
      <c r="N6" s="40"/>
      <c r="O6" s="48"/>
    </row>
    <row r="7" spans="1:15" ht="7.5" customHeight="1">
      <c r="A7" s="9"/>
      <c r="B7" s="9"/>
      <c r="C7" s="9"/>
      <c r="D7" s="9"/>
      <c r="E7" s="9"/>
      <c r="F7" s="9"/>
      <c r="G7" s="9"/>
      <c r="H7" s="9"/>
      <c r="I7" s="9"/>
      <c r="J7" s="9"/>
      <c r="K7" s="9"/>
      <c r="L7" s="9"/>
      <c r="M7" s="9"/>
      <c r="N7" s="9"/>
      <c r="O7" s="4"/>
    </row>
  </sheetData>
  <mergeCells count="11">
    <mergeCell ref="A5:F5"/>
    <mergeCell ref="A1:N1"/>
    <mergeCell ref="A3:C3"/>
    <mergeCell ref="D3:D4"/>
    <mergeCell ref="F3:F4"/>
    <mergeCell ref="G3:G4"/>
    <mergeCell ref="H3:J3"/>
    <mergeCell ref="K3:N3"/>
    <mergeCell ref="E3:E4"/>
    <mergeCell ref="K2:N2"/>
    <mergeCell ref="A2:G2"/>
  </mergeCells>
  <phoneticPr fontId="2" type="noConversion"/>
  <pageMargins left="0.92" right="0.52" top="1.25" bottom="0.88151181000000001"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2</vt:i4>
      </vt:variant>
    </vt:vector>
  </HeadingPairs>
  <TitlesOfParts>
    <vt:vector size="11"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Administrator</cp:lastModifiedBy>
  <cp:lastPrinted>2017-04-15T17:39:16Z</cp:lastPrinted>
  <dcterms:created xsi:type="dcterms:W3CDTF">2011-12-31T06:39:17Z</dcterms:created>
  <dcterms:modified xsi:type="dcterms:W3CDTF">2017-04-15T17:40:20Z</dcterms:modified>
</cp:coreProperties>
</file>